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4029AEE4-10AA-4348-937B-717A898531D3}" xr6:coauthVersionLast="47" xr6:coauthVersionMax="47" xr10:uidLastSave="{00000000-0000-0000-0000-000000000000}"/>
  <bookViews>
    <workbookView xWindow="-120" yWindow="-120" windowWidth="29040" windowHeight="15840" xr2:uid="{E42A7724-CD19-450F-8DF2-B29FA68A7438}"/>
  </bookViews>
  <sheets>
    <sheet name="28.02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8" i="1" l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G13" i="1"/>
  <c r="O12" i="1"/>
  <c r="O11" i="1"/>
  <c r="O10" i="1"/>
</calcChain>
</file>

<file path=xl/sharedStrings.xml><?xml version="1.0" encoding="utf-8"?>
<sst xmlns="http://schemas.openxmlformats.org/spreadsheetml/2006/main" count="554" uniqueCount="83">
  <si>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</si>
  <si>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</si>
  <si>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</si>
  <si>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</si>
  <si>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</si>
  <si>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</si>
  <si>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</si>
  <si>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</si>
  <si>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</si>
  <si>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</si>
  <si>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</si>
  <si>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</si>
  <si>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</si>
  <si>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</si>
  <si>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</si>
  <si>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</si>
  <si>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</si>
  <si>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</si>
  <si>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</si>
  <si>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30.01.2024</t>
  </si>
  <si>
    <t>29.01.2024</t>
  </si>
  <si>
    <t>Aquafontes Natura SRL</t>
  </si>
  <si>
    <t>Lei</t>
  </si>
  <si>
    <t>Activitate curenta</t>
  </si>
  <si>
    <t>Apa de masa -bidon 19l, sticla 0.33l</t>
  </si>
  <si>
    <t>30.01.24</t>
  </si>
  <si>
    <t>02.02.24</t>
  </si>
  <si>
    <t>28.02.24</t>
  </si>
  <si>
    <t>12.01.2024</t>
  </si>
  <si>
    <t>06.02.2024</t>
  </si>
  <si>
    <t>Distryct Team Security</t>
  </si>
  <si>
    <t>Servicii paza ianuarie 2024</t>
  </si>
  <si>
    <t>14.02.24</t>
  </si>
  <si>
    <t>16.02.24</t>
  </si>
  <si>
    <t>31.01.2024</t>
  </si>
  <si>
    <t>Electroinstal Bereanu</t>
  </si>
  <si>
    <t>Servicii mentenanta echipamente Kettler ianuarie 2024</t>
  </si>
  <si>
    <t>07.02.24</t>
  </si>
  <si>
    <t>Negulescu Gh PFA</t>
  </si>
  <si>
    <t>Cheltuieli servicii mentenanta tamplarie metalica ianuarie 2024</t>
  </si>
  <si>
    <t>05.02.2024</t>
  </si>
  <si>
    <t>Wizrom Software</t>
  </si>
  <si>
    <t>Servicii mentenanta Wizsalary, Wizcount ianuarie 2024</t>
  </si>
  <si>
    <t>05.02.24</t>
  </si>
  <si>
    <t>06.02.24</t>
  </si>
  <si>
    <t>25.01.2024</t>
  </si>
  <si>
    <t>Weco TMC</t>
  </si>
  <si>
    <t>Cval bilete de avion</t>
  </si>
  <si>
    <t>23.01.2024</t>
  </si>
  <si>
    <t>29.01.24</t>
  </si>
  <si>
    <t>22.01.2024</t>
  </si>
  <si>
    <t>26.01.24</t>
  </si>
  <si>
    <t>21.02.2024</t>
  </si>
  <si>
    <t>19.02.2024</t>
  </si>
  <si>
    <t>Olimpic International Turism</t>
  </si>
  <si>
    <t>22.02.24</t>
  </si>
  <si>
    <t>23.02.24</t>
  </si>
  <si>
    <t>26.01.2024</t>
  </si>
  <si>
    <t>31.01.24</t>
  </si>
  <si>
    <t>13.02.2024</t>
  </si>
  <si>
    <t>07.02.2024</t>
  </si>
  <si>
    <t>13.02.24</t>
  </si>
  <si>
    <t>12.02.2024</t>
  </si>
  <si>
    <t>16.02.2024</t>
  </si>
  <si>
    <t>14.02.2024</t>
  </si>
  <si>
    <t>19.01.2024</t>
  </si>
  <si>
    <t>Jinfo Tours</t>
  </si>
  <si>
    <t>20.02.2024</t>
  </si>
  <si>
    <t>20.02.24</t>
  </si>
  <si>
    <t>19.02.24</t>
  </si>
  <si>
    <t>21.02.24</t>
  </si>
  <si>
    <t>22.02.2024</t>
  </si>
  <si>
    <t>Travel Time</t>
  </si>
  <si>
    <t>22.01.24</t>
  </si>
  <si>
    <t>23.01.24</t>
  </si>
  <si>
    <t>02.02.2024</t>
  </si>
  <si>
    <t>01.02.2024</t>
  </si>
  <si>
    <t>03.02.24</t>
  </si>
  <si>
    <t>26.02.2024</t>
  </si>
  <si>
    <t>ENAC</t>
  </si>
  <si>
    <t>eur</t>
  </si>
  <si>
    <t>Taxa curs</t>
  </si>
  <si>
    <t>26.02.24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</si>
</sst>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3" fontId="2" fillId="0" borderId="1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07C49-AAB9-425A-98E4-2EAACE627C81}">
  <dimension ref="A1:AC68"/>
  <sheetViews>
    <sheetView tabSelected="1" workbookViewId="0">
      <selection activeCell="G65" sqref="G65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4.710937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135</v>
      </c>
      <c r="C10" s="13" t="s">
        <v>19</v>
      </c>
      <c r="D10" s="14">
        <v>24006</v>
      </c>
      <c r="E10" s="13" t="s">
        <v>20</v>
      </c>
      <c r="F10" s="15" t="s">
        <v>21</v>
      </c>
      <c r="G10" s="16">
        <v>781.53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303</v>
      </c>
      <c r="N10" s="19" t="s">
        <v>26</v>
      </c>
      <c r="O10" s="21">
        <f t="shared" ref="O10:O68" si="0">G10</f>
        <v>781.53</v>
      </c>
      <c r="P10" s="22">
        <v>241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281</v>
      </c>
      <c r="C11" s="13" t="s">
        <v>28</v>
      </c>
      <c r="D11" s="14">
        <v>99</v>
      </c>
      <c r="E11" s="13" t="s">
        <v>29</v>
      </c>
      <c r="F11" s="15" t="s">
        <v>30</v>
      </c>
      <c r="G11" s="16">
        <v>25312.44</v>
      </c>
      <c r="H11" s="17" t="s">
        <v>22</v>
      </c>
      <c r="I11" s="17" t="s">
        <v>23</v>
      </c>
      <c r="J11" s="18" t="s">
        <v>31</v>
      </c>
      <c r="K11" s="19" t="s">
        <v>32</v>
      </c>
      <c r="L11" s="20">
        <v>0</v>
      </c>
      <c r="M11" s="20">
        <v>456</v>
      </c>
      <c r="N11" s="19" t="s">
        <v>33</v>
      </c>
      <c r="O11" s="21">
        <f t="shared" si="0"/>
        <v>25312.44</v>
      </c>
      <c r="P11" s="22">
        <v>242</v>
      </c>
      <c r="Q11" s="12" t="s">
        <v>27</v>
      </c>
      <c r="R11" s="23">
        <v>0</v>
      </c>
      <c r="S11" s="4"/>
    </row>
    <row r="12" spans="1:29" s="2" customFormat="1" ht="25.5" x14ac:dyDescent="0.2">
      <c r="A12" s="10">
        <v>3</v>
      </c>
      <c r="B12" s="12">
        <v>150</v>
      </c>
      <c r="C12" s="13" t="s">
        <v>34</v>
      </c>
      <c r="D12" s="14">
        <v>126</v>
      </c>
      <c r="E12" s="13" t="s">
        <v>19</v>
      </c>
      <c r="F12" s="15" t="s">
        <v>35</v>
      </c>
      <c r="G12" s="24">
        <v>511.17</v>
      </c>
      <c r="H12" s="17" t="s">
        <v>22</v>
      </c>
      <c r="I12" s="17" t="s">
        <v>23</v>
      </c>
      <c r="J12" s="18" t="s">
        <v>36</v>
      </c>
      <c r="K12" s="19" t="s">
        <v>26</v>
      </c>
      <c r="L12" s="20">
        <v>0</v>
      </c>
      <c r="M12" s="20">
        <v>361</v>
      </c>
      <c r="N12" s="19" t="s">
        <v>37</v>
      </c>
      <c r="O12" s="21">
        <f t="shared" si="0"/>
        <v>511.17</v>
      </c>
      <c r="P12" s="22">
        <v>243</v>
      </c>
      <c r="Q12" s="12" t="s">
        <v>27</v>
      </c>
      <c r="R12" s="23">
        <v>0</v>
      </c>
      <c r="S12" s="4"/>
    </row>
    <row r="13" spans="1:29" s="2" customFormat="1" ht="25.5" x14ac:dyDescent="0.2">
      <c r="A13" s="10">
        <v>4</v>
      </c>
      <c r="B13" s="12">
        <v>133</v>
      </c>
      <c r="C13" s="13" t="s">
        <v>20</v>
      </c>
      <c r="D13" s="14">
        <v>2014568</v>
      </c>
      <c r="E13" s="13" t="s">
        <v>20</v>
      </c>
      <c r="F13" s="15" t="s">
        <v>38</v>
      </c>
      <c r="G13" s="24">
        <f>892.5</f>
        <v>892.5</v>
      </c>
      <c r="H13" s="17" t="s">
        <v>22</v>
      </c>
      <c r="I13" s="17" t="s">
        <v>23</v>
      </c>
      <c r="J13" s="18" t="s">
        <v>39</v>
      </c>
      <c r="K13" s="19" t="s">
        <v>25</v>
      </c>
      <c r="L13" s="20">
        <v>0</v>
      </c>
      <c r="M13" s="20">
        <v>305</v>
      </c>
      <c r="N13" s="19" t="s">
        <v>26</v>
      </c>
      <c r="O13" s="21">
        <f t="shared" si="0"/>
        <v>892.5</v>
      </c>
      <c r="P13" s="22">
        <v>244</v>
      </c>
      <c r="Q13" s="12" t="s">
        <v>27</v>
      </c>
      <c r="R13" s="23">
        <v>0</v>
      </c>
      <c r="S13" s="4"/>
    </row>
    <row r="14" spans="1:29" s="2" customFormat="1" ht="25.5" x14ac:dyDescent="0.2">
      <c r="A14" s="10">
        <v>5</v>
      </c>
      <c r="B14" s="12">
        <v>134</v>
      </c>
      <c r="C14" s="13" t="s">
        <v>19</v>
      </c>
      <c r="D14" s="14">
        <v>2014569</v>
      </c>
      <c r="E14" s="13" t="s">
        <v>20</v>
      </c>
      <c r="F14" s="15" t="s">
        <v>38</v>
      </c>
      <c r="G14" s="24">
        <v>2118.4</v>
      </c>
      <c r="H14" s="17" t="s">
        <v>22</v>
      </c>
      <c r="I14" s="17" t="s">
        <v>23</v>
      </c>
      <c r="J14" s="18" t="s">
        <v>39</v>
      </c>
      <c r="K14" s="19" t="s">
        <v>25</v>
      </c>
      <c r="L14" s="20">
        <v>0</v>
      </c>
      <c r="M14" s="20">
        <v>304</v>
      </c>
      <c r="N14" s="19" t="s">
        <v>26</v>
      </c>
      <c r="O14" s="21">
        <f t="shared" si="0"/>
        <v>2118.4</v>
      </c>
      <c r="P14" s="22">
        <v>244</v>
      </c>
      <c r="Q14" s="12" t="s">
        <v>27</v>
      </c>
      <c r="R14" s="23">
        <v>0</v>
      </c>
      <c r="S14" s="4"/>
    </row>
    <row r="15" spans="1:29" s="2" customFormat="1" ht="25.5" x14ac:dyDescent="0.2">
      <c r="A15" s="10">
        <v>6</v>
      </c>
      <c r="B15" s="12">
        <v>182</v>
      </c>
      <c r="C15" s="13" t="s">
        <v>40</v>
      </c>
      <c r="D15" s="14">
        <v>24000750</v>
      </c>
      <c r="E15" s="13" t="s">
        <v>19</v>
      </c>
      <c r="F15" s="15" t="s">
        <v>41</v>
      </c>
      <c r="G15" s="25">
        <v>3031.03</v>
      </c>
      <c r="H15" s="17" t="s">
        <v>22</v>
      </c>
      <c r="I15" s="17" t="s">
        <v>23</v>
      </c>
      <c r="J15" s="18" t="s">
        <v>42</v>
      </c>
      <c r="K15" s="19" t="s">
        <v>43</v>
      </c>
      <c r="L15" s="20">
        <v>0</v>
      </c>
      <c r="M15" s="20">
        <v>340</v>
      </c>
      <c r="N15" s="19" t="s">
        <v>44</v>
      </c>
      <c r="O15" s="21">
        <f t="shared" si="0"/>
        <v>3031.03</v>
      </c>
      <c r="P15" s="22">
        <v>245</v>
      </c>
      <c r="Q15" s="12" t="s">
        <v>27</v>
      </c>
      <c r="R15" s="23">
        <v>0</v>
      </c>
      <c r="S15" s="4"/>
    </row>
    <row r="16" spans="1:29" s="2" customFormat="1" x14ac:dyDescent="0.2">
      <c r="A16" s="10">
        <v>7</v>
      </c>
      <c r="B16" s="12">
        <v>137</v>
      </c>
      <c r="C16" s="13" t="s">
        <v>19</v>
      </c>
      <c r="D16" s="14">
        <v>15242</v>
      </c>
      <c r="E16" s="13" t="s">
        <v>45</v>
      </c>
      <c r="F16" s="15" t="s">
        <v>46</v>
      </c>
      <c r="G16" s="25">
        <v>1235.47</v>
      </c>
      <c r="H16" s="17" t="s">
        <v>22</v>
      </c>
      <c r="I16" s="17" t="s">
        <v>23</v>
      </c>
      <c r="J16" s="18" t="s">
        <v>47</v>
      </c>
      <c r="K16" s="19" t="s">
        <v>25</v>
      </c>
      <c r="L16" s="20">
        <v>0</v>
      </c>
      <c r="M16" s="20">
        <v>278</v>
      </c>
      <c r="N16" s="19" t="s">
        <v>25</v>
      </c>
      <c r="O16" s="21">
        <f t="shared" si="0"/>
        <v>1235.47</v>
      </c>
      <c r="P16" s="22">
        <v>249</v>
      </c>
      <c r="Q16" s="12" t="s">
        <v>27</v>
      </c>
      <c r="R16" s="23">
        <v>0</v>
      </c>
      <c r="S16" s="4"/>
    </row>
    <row r="17" spans="1:19" s="2" customFormat="1" x14ac:dyDescent="0.2">
      <c r="A17" s="10">
        <v>8</v>
      </c>
      <c r="B17" s="12">
        <v>138</v>
      </c>
      <c r="C17" s="13" t="s">
        <v>19</v>
      </c>
      <c r="D17" s="14">
        <v>142102</v>
      </c>
      <c r="E17" s="13" t="s">
        <v>45</v>
      </c>
      <c r="F17" s="15" t="s">
        <v>46</v>
      </c>
      <c r="G17" s="25">
        <v>2007.8</v>
      </c>
      <c r="H17" s="17" t="s">
        <v>22</v>
      </c>
      <c r="I17" s="17" t="s">
        <v>23</v>
      </c>
      <c r="J17" s="18" t="s">
        <v>47</v>
      </c>
      <c r="K17" s="19" t="s">
        <v>25</v>
      </c>
      <c r="L17" s="20">
        <v>0</v>
      </c>
      <c r="M17" s="20">
        <v>280</v>
      </c>
      <c r="N17" s="19" t="s">
        <v>25</v>
      </c>
      <c r="O17" s="21">
        <f t="shared" si="0"/>
        <v>2007.8</v>
      </c>
      <c r="P17" s="22">
        <v>249</v>
      </c>
      <c r="Q17" s="12" t="s">
        <v>27</v>
      </c>
      <c r="R17" s="23">
        <v>0</v>
      </c>
      <c r="S17" s="4"/>
    </row>
    <row r="18" spans="1:19" s="2" customFormat="1" x14ac:dyDescent="0.2">
      <c r="A18" s="10">
        <v>9</v>
      </c>
      <c r="B18" s="12">
        <v>120</v>
      </c>
      <c r="C18" s="13" t="s">
        <v>45</v>
      </c>
      <c r="D18" s="14">
        <v>142089</v>
      </c>
      <c r="E18" s="13" t="s">
        <v>48</v>
      </c>
      <c r="F18" s="15" t="s">
        <v>46</v>
      </c>
      <c r="G18" s="25">
        <v>2149.86</v>
      </c>
      <c r="H18" s="17" t="s">
        <v>22</v>
      </c>
      <c r="I18" s="17" t="s">
        <v>23</v>
      </c>
      <c r="J18" s="18" t="s">
        <v>47</v>
      </c>
      <c r="K18" s="19" t="s">
        <v>49</v>
      </c>
      <c r="L18" s="20">
        <v>0</v>
      </c>
      <c r="M18" s="20">
        <v>268</v>
      </c>
      <c r="N18" s="19" t="s">
        <v>49</v>
      </c>
      <c r="O18" s="21">
        <f t="shared" si="0"/>
        <v>2149.86</v>
      </c>
      <c r="P18" s="22">
        <v>249</v>
      </c>
      <c r="Q18" s="12" t="s">
        <v>27</v>
      </c>
      <c r="R18" s="23">
        <v>0</v>
      </c>
      <c r="S18" s="4"/>
    </row>
    <row r="19" spans="1:19" s="2" customFormat="1" x14ac:dyDescent="0.2">
      <c r="A19" s="10">
        <v>10</v>
      </c>
      <c r="B19" s="12">
        <v>118</v>
      </c>
      <c r="C19" s="13" t="s">
        <v>45</v>
      </c>
      <c r="D19" s="14">
        <v>142057</v>
      </c>
      <c r="E19" s="13" t="s">
        <v>50</v>
      </c>
      <c r="F19" s="15" t="s">
        <v>46</v>
      </c>
      <c r="G19" s="25">
        <v>3379.86</v>
      </c>
      <c r="H19" s="17" t="s">
        <v>22</v>
      </c>
      <c r="I19" s="17" t="s">
        <v>23</v>
      </c>
      <c r="J19" s="18" t="s">
        <v>47</v>
      </c>
      <c r="K19" s="19" t="s">
        <v>51</v>
      </c>
      <c r="L19" s="20">
        <v>0</v>
      </c>
      <c r="M19" s="20">
        <v>250</v>
      </c>
      <c r="N19" s="19" t="s">
        <v>51</v>
      </c>
      <c r="O19" s="21">
        <f t="shared" si="0"/>
        <v>3379.86</v>
      </c>
      <c r="P19" s="22">
        <v>249</v>
      </c>
      <c r="Q19" s="12" t="s">
        <v>27</v>
      </c>
      <c r="R19" s="23">
        <v>0</v>
      </c>
      <c r="S19" s="4"/>
    </row>
    <row r="20" spans="1:19" s="2" customFormat="1" x14ac:dyDescent="0.2">
      <c r="A20" s="10">
        <v>11</v>
      </c>
      <c r="B20" s="12">
        <v>435</v>
      </c>
      <c r="C20" s="13" t="s">
        <v>52</v>
      </c>
      <c r="D20" s="14">
        <v>7499</v>
      </c>
      <c r="E20" s="13" t="s">
        <v>53</v>
      </c>
      <c r="F20" s="15" t="s">
        <v>54</v>
      </c>
      <c r="G20" s="25">
        <v>-1532.76</v>
      </c>
      <c r="H20" s="17" t="s">
        <v>22</v>
      </c>
      <c r="I20" s="17" t="s">
        <v>23</v>
      </c>
      <c r="J20" s="15" t="s">
        <v>47</v>
      </c>
      <c r="K20" s="19" t="s">
        <v>55</v>
      </c>
      <c r="L20" s="20">
        <v>0</v>
      </c>
      <c r="M20" s="20">
        <v>530</v>
      </c>
      <c r="N20" s="19" t="s">
        <v>56</v>
      </c>
      <c r="O20" s="21">
        <f t="shared" si="0"/>
        <v>-1532.76</v>
      </c>
      <c r="P20" s="22">
        <v>246</v>
      </c>
      <c r="Q20" s="12" t="s">
        <v>27</v>
      </c>
      <c r="R20" s="23">
        <v>0</v>
      </c>
      <c r="S20" s="4"/>
    </row>
    <row r="21" spans="1:19" s="2" customFormat="1" x14ac:dyDescent="0.2">
      <c r="A21" s="10">
        <v>12</v>
      </c>
      <c r="B21" s="12">
        <v>429</v>
      </c>
      <c r="C21" s="13" t="s">
        <v>52</v>
      </c>
      <c r="D21" s="14">
        <v>7498</v>
      </c>
      <c r="E21" s="13" t="s">
        <v>53</v>
      </c>
      <c r="F21" s="15" t="s">
        <v>54</v>
      </c>
      <c r="G21" s="25">
        <v>1532.76</v>
      </c>
      <c r="H21" s="17" t="s">
        <v>22</v>
      </c>
      <c r="I21" s="17" t="s">
        <v>23</v>
      </c>
      <c r="J21" s="15" t="s">
        <v>47</v>
      </c>
      <c r="K21" s="19" t="s">
        <v>55</v>
      </c>
      <c r="L21" s="20">
        <v>0</v>
      </c>
      <c r="M21" s="20">
        <v>531</v>
      </c>
      <c r="N21" s="19" t="s">
        <v>56</v>
      </c>
      <c r="O21" s="21">
        <f t="shared" si="0"/>
        <v>1532.76</v>
      </c>
      <c r="P21" s="22">
        <v>246</v>
      </c>
      <c r="Q21" s="12" t="s">
        <v>27</v>
      </c>
      <c r="R21" s="23">
        <v>0</v>
      </c>
      <c r="S21" s="4"/>
    </row>
    <row r="22" spans="1:19" s="2" customFormat="1" x14ac:dyDescent="0.2">
      <c r="A22" s="10">
        <v>13</v>
      </c>
      <c r="B22" s="12">
        <v>430</v>
      </c>
      <c r="C22" s="13" t="s">
        <v>52</v>
      </c>
      <c r="D22" s="14">
        <v>7501</v>
      </c>
      <c r="E22" s="13" t="s">
        <v>53</v>
      </c>
      <c r="F22" s="15" t="s">
        <v>54</v>
      </c>
      <c r="G22" s="25">
        <v>-1254.1500000000001</v>
      </c>
      <c r="H22" s="17" t="s">
        <v>22</v>
      </c>
      <c r="I22" s="17" t="s">
        <v>23</v>
      </c>
      <c r="J22" s="15" t="s">
        <v>47</v>
      </c>
      <c r="K22" s="19" t="s">
        <v>55</v>
      </c>
      <c r="L22" s="20">
        <v>0</v>
      </c>
      <c r="M22" s="20">
        <v>535</v>
      </c>
      <c r="N22" s="19" t="s">
        <v>56</v>
      </c>
      <c r="O22" s="21">
        <f>G22</f>
        <v>-1254.1500000000001</v>
      </c>
      <c r="P22" s="22">
        <v>246</v>
      </c>
      <c r="Q22" s="12" t="s">
        <v>27</v>
      </c>
      <c r="R22" s="23">
        <v>0</v>
      </c>
      <c r="S22" s="4"/>
    </row>
    <row r="23" spans="1:19" s="2" customFormat="1" x14ac:dyDescent="0.2">
      <c r="A23" s="10">
        <v>14</v>
      </c>
      <c r="B23" s="12">
        <v>142</v>
      </c>
      <c r="C23" s="13" t="s">
        <v>19</v>
      </c>
      <c r="D23" s="14">
        <v>7224</v>
      </c>
      <c r="E23" s="13" t="s">
        <v>57</v>
      </c>
      <c r="F23" s="15" t="s">
        <v>54</v>
      </c>
      <c r="G23" s="25">
        <v>1254.1500000000001</v>
      </c>
      <c r="H23" s="17" t="s">
        <v>22</v>
      </c>
      <c r="I23" s="17" t="s">
        <v>23</v>
      </c>
      <c r="J23" s="15" t="s">
        <v>47</v>
      </c>
      <c r="K23" s="19" t="s">
        <v>58</v>
      </c>
      <c r="L23" s="20">
        <v>0</v>
      </c>
      <c r="M23" s="20">
        <v>311</v>
      </c>
      <c r="N23" s="19" t="s">
        <v>26</v>
      </c>
      <c r="O23" s="21">
        <f>G23</f>
        <v>1254.1500000000001</v>
      </c>
      <c r="P23" s="22">
        <v>246</v>
      </c>
      <c r="Q23" s="12" t="s">
        <v>27</v>
      </c>
      <c r="R23" s="23">
        <v>0</v>
      </c>
      <c r="S23" s="4"/>
    </row>
    <row r="24" spans="1:19" s="2" customFormat="1" x14ac:dyDescent="0.2">
      <c r="A24" s="10">
        <v>15</v>
      </c>
      <c r="B24" s="12">
        <v>433</v>
      </c>
      <c r="C24" s="13" t="s">
        <v>52</v>
      </c>
      <c r="D24" s="14">
        <v>7500</v>
      </c>
      <c r="E24" s="13" t="s">
        <v>53</v>
      </c>
      <c r="F24" s="15" t="s">
        <v>54</v>
      </c>
      <c r="G24" s="25">
        <v>1254.1500000000001</v>
      </c>
      <c r="H24" s="17" t="s">
        <v>22</v>
      </c>
      <c r="I24" s="17" t="s">
        <v>23</v>
      </c>
      <c r="J24" s="15" t="s">
        <v>47</v>
      </c>
      <c r="K24" s="19" t="s">
        <v>55</v>
      </c>
      <c r="L24" s="20">
        <v>0</v>
      </c>
      <c r="M24" s="20">
        <v>536</v>
      </c>
      <c r="N24" s="19" t="s">
        <v>56</v>
      </c>
      <c r="O24" s="21">
        <f>G24</f>
        <v>1254.1500000000001</v>
      </c>
      <c r="P24" s="22">
        <v>246</v>
      </c>
      <c r="Q24" s="12" t="s">
        <v>27</v>
      </c>
      <c r="R24" s="23">
        <v>0</v>
      </c>
      <c r="S24" s="4"/>
    </row>
    <row r="25" spans="1:19" s="2" customFormat="1" x14ac:dyDescent="0.2">
      <c r="A25" s="10">
        <v>16</v>
      </c>
      <c r="B25" s="12">
        <v>437</v>
      </c>
      <c r="C25" s="13" t="s">
        <v>52</v>
      </c>
      <c r="D25" s="14">
        <v>7503</v>
      </c>
      <c r="E25" s="13" t="s">
        <v>53</v>
      </c>
      <c r="F25" s="15" t="s">
        <v>54</v>
      </c>
      <c r="G25" s="25">
        <v>-1652.03</v>
      </c>
      <c r="H25" s="17" t="s">
        <v>22</v>
      </c>
      <c r="I25" s="17" t="s">
        <v>23</v>
      </c>
      <c r="J25" s="15" t="s">
        <v>47</v>
      </c>
      <c r="K25" s="19" t="s">
        <v>55</v>
      </c>
      <c r="L25" s="20">
        <v>0</v>
      </c>
      <c r="M25" s="20">
        <v>527</v>
      </c>
      <c r="N25" s="19" t="s">
        <v>56</v>
      </c>
      <c r="O25" s="21">
        <f>G25</f>
        <v>-1652.03</v>
      </c>
      <c r="P25" s="22">
        <v>246</v>
      </c>
      <c r="Q25" s="12" t="s">
        <v>27</v>
      </c>
      <c r="R25" s="23">
        <v>0</v>
      </c>
      <c r="S25" s="4"/>
    </row>
    <row r="26" spans="1:19" s="2" customFormat="1" x14ac:dyDescent="0.2">
      <c r="A26" s="10">
        <v>17</v>
      </c>
      <c r="B26" s="12">
        <v>296</v>
      </c>
      <c r="C26" s="13" t="s">
        <v>59</v>
      </c>
      <c r="D26" s="14">
        <v>7372</v>
      </c>
      <c r="E26" s="13" t="s">
        <v>60</v>
      </c>
      <c r="F26" s="15" t="s">
        <v>54</v>
      </c>
      <c r="G26" s="25">
        <v>1652.03</v>
      </c>
      <c r="H26" s="17" t="s">
        <v>22</v>
      </c>
      <c r="I26" s="17" t="s">
        <v>23</v>
      </c>
      <c r="J26" s="15" t="s">
        <v>47</v>
      </c>
      <c r="K26" s="19" t="s">
        <v>61</v>
      </c>
      <c r="L26" s="20">
        <v>0</v>
      </c>
      <c r="M26" s="20">
        <v>528</v>
      </c>
      <c r="N26" s="19" t="s">
        <v>56</v>
      </c>
      <c r="O26" s="21">
        <f>G26</f>
        <v>1652.03</v>
      </c>
      <c r="P26" s="22">
        <v>246</v>
      </c>
      <c r="Q26" s="12" t="s">
        <v>27</v>
      </c>
      <c r="R26" s="23">
        <v>0</v>
      </c>
      <c r="S26" s="4"/>
    </row>
    <row r="27" spans="1:19" s="2" customFormat="1" x14ac:dyDescent="0.2">
      <c r="A27" s="10">
        <v>18</v>
      </c>
      <c r="B27" s="12">
        <v>431</v>
      </c>
      <c r="C27" s="13" t="s">
        <v>52</v>
      </c>
      <c r="D27" s="14">
        <v>7502</v>
      </c>
      <c r="E27" s="13" t="s">
        <v>53</v>
      </c>
      <c r="F27" s="15" t="s">
        <v>54</v>
      </c>
      <c r="G27" s="25">
        <v>1652.03</v>
      </c>
      <c r="H27" s="17" t="s">
        <v>22</v>
      </c>
      <c r="I27" s="17" t="s">
        <v>23</v>
      </c>
      <c r="J27" s="15" t="s">
        <v>47</v>
      </c>
      <c r="K27" s="19" t="s">
        <v>55</v>
      </c>
      <c r="L27" s="20">
        <v>0</v>
      </c>
      <c r="M27" s="20">
        <v>529</v>
      </c>
      <c r="N27" s="19" t="s">
        <v>56</v>
      </c>
      <c r="O27" s="21">
        <f t="shared" si="0"/>
        <v>1652.03</v>
      </c>
      <c r="P27" s="22">
        <v>246</v>
      </c>
      <c r="Q27" s="12" t="s">
        <v>27</v>
      </c>
      <c r="R27" s="23">
        <v>0</v>
      </c>
      <c r="S27" s="4"/>
    </row>
    <row r="28" spans="1:19" s="2" customFormat="1" x14ac:dyDescent="0.2">
      <c r="A28" s="10">
        <v>19</v>
      </c>
      <c r="B28" s="12">
        <v>434</v>
      </c>
      <c r="C28" s="13" t="s">
        <v>52</v>
      </c>
      <c r="D28" s="14">
        <v>7505</v>
      </c>
      <c r="E28" s="13" t="s">
        <v>53</v>
      </c>
      <c r="F28" s="15" t="s">
        <v>54</v>
      </c>
      <c r="G28" s="25">
        <v>-1871.36</v>
      </c>
      <c r="H28" s="17" t="s">
        <v>22</v>
      </c>
      <c r="I28" s="17" t="s">
        <v>23</v>
      </c>
      <c r="J28" s="15" t="s">
        <v>47</v>
      </c>
      <c r="K28" s="19" t="s">
        <v>55</v>
      </c>
      <c r="L28" s="20">
        <v>0</v>
      </c>
      <c r="M28" s="20">
        <v>532</v>
      </c>
      <c r="N28" s="19" t="s">
        <v>56</v>
      </c>
      <c r="O28" s="21">
        <f t="shared" si="0"/>
        <v>-1871.36</v>
      </c>
      <c r="P28" s="22">
        <v>246</v>
      </c>
      <c r="Q28" s="12" t="s">
        <v>27</v>
      </c>
      <c r="R28" s="23">
        <v>0</v>
      </c>
      <c r="S28" s="4"/>
    </row>
    <row r="29" spans="1:19" s="2" customFormat="1" x14ac:dyDescent="0.2">
      <c r="A29" s="10">
        <v>20</v>
      </c>
      <c r="B29" s="12">
        <v>297</v>
      </c>
      <c r="C29" s="13" t="s">
        <v>59</v>
      </c>
      <c r="D29" s="14">
        <v>7420</v>
      </c>
      <c r="E29" s="13" t="s">
        <v>62</v>
      </c>
      <c r="F29" s="15" t="s">
        <v>54</v>
      </c>
      <c r="G29" s="25">
        <v>1871.36</v>
      </c>
      <c r="H29" s="17" t="s">
        <v>22</v>
      </c>
      <c r="I29" s="17" t="s">
        <v>23</v>
      </c>
      <c r="J29" s="15" t="s">
        <v>47</v>
      </c>
      <c r="K29" s="19" t="s">
        <v>61</v>
      </c>
      <c r="L29" s="20">
        <v>0</v>
      </c>
      <c r="M29" s="20">
        <v>533</v>
      </c>
      <c r="N29" s="19" t="s">
        <v>56</v>
      </c>
      <c r="O29" s="21">
        <f t="shared" si="0"/>
        <v>1871.36</v>
      </c>
      <c r="P29" s="22">
        <v>246</v>
      </c>
      <c r="Q29" s="12" t="s">
        <v>27</v>
      </c>
      <c r="R29" s="23">
        <v>0</v>
      </c>
      <c r="S29" s="4"/>
    </row>
    <row r="30" spans="1:19" s="2" customFormat="1" x14ac:dyDescent="0.2">
      <c r="A30" s="10">
        <v>21</v>
      </c>
      <c r="B30" s="12">
        <v>436</v>
      </c>
      <c r="C30" s="13" t="s">
        <v>52</v>
      </c>
      <c r="D30" s="14">
        <v>7504</v>
      </c>
      <c r="E30" s="13" t="s">
        <v>53</v>
      </c>
      <c r="F30" s="15" t="s">
        <v>54</v>
      </c>
      <c r="G30" s="25">
        <v>1871.36</v>
      </c>
      <c r="H30" s="17" t="s">
        <v>22</v>
      </c>
      <c r="I30" s="17" t="s">
        <v>23</v>
      </c>
      <c r="J30" s="15" t="s">
        <v>47</v>
      </c>
      <c r="K30" s="19" t="s">
        <v>55</v>
      </c>
      <c r="L30" s="20">
        <v>0</v>
      </c>
      <c r="M30" s="20">
        <v>534</v>
      </c>
      <c r="N30" s="19" t="s">
        <v>56</v>
      </c>
      <c r="O30" s="21">
        <f t="shared" si="0"/>
        <v>1871.36</v>
      </c>
      <c r="P30" s="22">
        <v>246</v>
      </c>
      <c r="Q30" s="12" t="s">
        <v>27</v>
      </c>
      <c r="R30" s="23">
        <v>0</v>
      </c>
      <c r="S30" s="4"/>
    </row>
    <row r="31" spans="1:19" s="2" customFormat="1" x14ac:dyDescent="0.2">
      <c r="A31" s="10">
        <v>22</v>
      </c>
      <c r="B31" s="12">
        <v>432</v>
      </c>
      <c r="C31" s="13" t="s">
        <v>52</v>
      </c>
      <c r="D31" s="14">
        <v>7506</v>
      </c>
      <c r="E31" s="13" t="s">
        <v>53</v>
      </c>
      <c r="F31" s="15" t="s">
        <v>54</v>
      </c>
      <c r="G31" s="25">
        <v>950.44</v>
      </c>
      <c r="H31" s="17" t="s">
        <v>22</v>
      </c>
      <c r="I31" s="17" t="s">
        <v>23</v>
      </c>
      <c r="J31" s="15" t="s">
        <v>47</v>
      </c>
      <c r="K31" s="19" t="s">
        <v>55</v>
      </c>
      <c r="L31" s="20">
        <v>0</v>
      </c>
      <c r="M31" s="20">
        <v>524</v>
      </c>
      <c r="N31" s="19" t="s">
        <v>56</v>
      </c>
      <c r="O31" s="21">
        <f t="shared" si="0"/>
        <v>950.44</v>
      </c>
      <c r="P31" s="22">
        <v>246</v>
      </c>
      <c r="Q31" s="12" t="s">
        <v>27</v>
      </c>
      <c r="R31" s="23">
        <v>0</v>
      </c>
      <c r="S31" s="4"/>
    </row>
    <row r="32" spans="1:19" s="2" customFormat="1" x14ac:dyDescent="0.2">
      <c r="A32" s="10">
        <v>23</v>
      </c>
      <c r="B32" s="12">
        <v>438</v>
      </c>
      <c r="C32" s="13" t="s">
        <v>52</v>
      </c>
      <c r="D32" s="14">
        <v>7507</v>
      </c>
      <c r="E32" s="13" t="s">
        <v>53</v>
      </c>
      <c r="F32" s="15" t="s">
        <v>54</v>
      </c>
      <c r="G32" s="25">
        <v>-950.44</v>
      </c>
      <c r="H32" s="17" t="s">
        <v>22</v>
      </c>
      <c r="I32" s="17" t="s">
        <v>23</v>
      </c>
      <c r="J32" s="15" t="s">
        <v>47</v>
      </c>
      <c r="K32" s="19" t="s">
        <v>55</v>
      </c>
      <c r="L32" s="20">
        <v>0</v>
      </c>
      <c r="M32" s="20">
        <v>522</v>
      </c>
      <c r="N32" s="19" t="s">
        <v>56</v>
      </c>
      <c r="O32" s="21">
        <f t="shared" si="0"/>
        <v>-950.44</v>
      </c>
      <c r="P32" s="22">
        <v>246</v>
      </c>
      <c r="Q32" s="12" t="s">
        <v>27</v>
      </c>
      <c r="R32" s="23">
        <v>0</v>
      </c>
      <c r="S32" s="4"/>
    </row>
    <row r="33" spans="1:19" s="2" customFormat="1" x14ac:dyDescent="0.2">
      <c r="A33" s="10">
        <v>24</v>
      </c>
      <c r="B33" s="12">
        <v>318</v>
      </c>
      <c r="C33" s="13" t="s">
        <v>63</v>
      </c>
      <c r="D33" s="14">
        <v>7453</v>
      </c>
      <c r="E33" s="13" t="s">
        <v>64</v>
      </c>
      <c r="F33" s="15" t="s">
        <v>54</v>
      </c>
      <c r="G33" s="25">
        <v>950.44</v>
      </c>
      <c r="H33" s="17" t="s">
        <v>22</v>
      </c>
      <c r="I33" s="17" t="s">
        <v>23</v>
      </c>
      <c r="J33" s="15" t="s">
        <v>47</v>
      </c>
      <c r="K33" s="19" t="s">
        <v>33</v>
      </c>
      <c r="L33" s="20">
        <v>0</v>
      </c>
      <c r="M33" s="20">
        <v>523</v>
      </c>
      <c r="N33" s="19" t="s">
        <v>56</v>
      </c>
      <c r="O33" s="21">
        <f t="shared" si="0"/>
        <v>950.44</v>
      </c>
      <c r="P33" s="22">
        <v>246</v>
      </c>
      <c r="Q33" s="12" t="s">
        <v>27</v>
      </c>
      <c r="R33" s="23">
        <v>0</v>
      </c>
      <c r="S33" s="4"/>
    </row>
    <row r="34" spans="1:19" s="2" customFormat="1" x14ac:dyDescent="0.2">
      <c r="A34" s="10">
        <v>25</v>
      </c>
      <c r="B34" s="12">
        <v>111</v>
      </c>
      <c r="C34" s="13" t="s">
        <v>45</v>
      </c>
      <c r="D34" s="14">
        <v>2031257</v>
      </c>
      <c r="E34" s="13" t="s">
        <v>65</v>
      </c>
      <c r="F34" s="15" t="s">
        <v>66</v>
      </c>
      <c r="G34" s="25">
        <v>2518.1</v>
      </c>
      <c r="H34" s="17" t="s">
        <v>22</v>
      </c>
      <c r="I34" s="17" t="s">
        <v>23</v>
      </c>
      <c r="J34" s="15" t="s">
        <v>47</v>
      </c>
      <c r="K34" s="19" t="s">
        <v>51</v>
      </c>
      <c r="L34" s="20">
        <v>0</v>
      </c>
      <c r="M34" s="20">
        <v>252</v>
      </c>
      <c r="N34" s="19" t="s">
        <v>51</v>
      </c>
      <c r="O34" s="21">
        <f t="shared" si="0"/>
        <v>2518.1</v>
      </c>
      <c r="P34" s="22">
        <v>246</v>
      </c>
      <c r="Q34" s="12" t="s">
        <v>27</v>
      </c>
      <c r="R34" s="23">
        <v>0</v>
      </c>
      <c r="S34" s="4"/>
    </row>
    <row r="35" spans="1:19" s="2" customFormat="1" x14ac:dyDescent="0.2">
      <c r="A35" s="10">
        <v>26</v>
      </c>
      <c r="B35" s="12">
        <v>388</v>
      </c>
      <c r="C35" s="13" t="s">
        <v>67</v>
      </c>
      <c r="D35" s="14">
        <v>2031432</v>
      </c>
      <c r="E35" s="13" t="s">
        <v>53</v>
      </c>
      <c r="F35" s="15" t="s">
        <v>66</v>
      </c>
      <c r="G35" s="25">
        <v>-928.44</v>
      </c>
      <c r="H35" s="17" t="s">
        <v>22</v>
      </c>
      <c r="I35" s="17" t="s">
        <v>23</v>
      </c>
      <c r="J35" s="15" t="s">
        <v>47</v>
      </c>
      <c r="K35" s="19" t="s">
        <v>68</v>
      </c>
      <c r="L35" s="20">
        <v>0</v>
      </c>
      <c r="M35" s="20">
        <v>554</v>
      </c>
      <c r="N35" s="19" t="s">
        <v>56</v>
      </c>
      <c r="O35" s="21">
        <f t="shared" si="0"/>
        <v>-928.44</v>
      </c>
      <c r="P35" s="22">
        <v>246</v>
      </c>
      <c r="Q35" s="12" t="s">
        <v>27</v>
      </c>
      <c r="R35" s="23">
        <v>0</v>
      </c>
      <c r="S35" s="4"/>
    </row>
    <row r="36" spans="1:19" s="2" customFormat="1" x14ac:dyDescent="0.2">
      <c r="A36" s="10">
        <v>27</v>
      </c>
      <c r="B36" s="12">
        <v>206</v>
      </c>
      <c r="C36" s="13" t="s">
        <v>29</v>
      </c>
      <c r="D36" s="14">
        <v>2031323</v>
      </c>
      <c r="E36" s="13" t="s">
        <v>34</v>
      </c>
      <c r="F36" s="15" t="s">
        <v>66</v>
      </c>
      <c r="G36" s="25">
        <v>928.44</v>
      </c>
      <c r="H36" s="17" t="s">
        <v>22</v>
      </c>
      <c r="I36" s="17" t="s">
        <v>23</v>
      </c>
      <c r="J36" s="15" t="s">
        <v>47</v>
      </c>
      <c r="K36" s="19" t="s">
        <v>37</v>
      </c>
      <c r="L36" s="20">
        <v>0</v>
      </c>
      <c r="M36" s="20">
        <v>555</v>
      </c>
      <c r="N36" s="19" t="s">
        <v>56</v>
      </c>
      <c r="O36" s="21">
        <f t="shared" si="0"/>
        <v>928.44</v>
      </c>
      <c r="P36" s="22">
        <v>246</v>
      </c>
      <c r="Q36" s="12" t="s">
        <v>27</v>
      </c>
      <c r="R36" s="23">
        <v>0</v>
      </c>
      <c r="S36" s="4"/>
    </row>
    <row r="37" spans="1:19" s="2" customFormat="1" x14ac:dyDescent="0.2">
      <c r="A37" s="10">
        <v>28</v>
      </c>
      <c r="B37" s="12">
        <v>393</v>
      </c>
      <c r="C37" s="13" t="s">
        <v>67</v>
      </c>
      <c r="D37" s="14">
        <v>2031438</v>
      </c>
      <c r="E37" s="13" t="s">
        <v>53</v>
      </c>
      <c r="F37" s="15" t="s">
        <v>66</v>
      </c>
      <c r="G37" s="25">
        <v>928.44</v>
      </c>
      <c r="H37" s="17" t="s">
        <v>22</v>
      </c>
      <c r="I37" s="17" t="s">
        <v>23</v>
      </c>
      <c r="J37" s="15" t="s">
        <v>47</v>
      </c>
      <c r="K37" s="19" t="s">
        <v>68</v>
      </c>
      <c r="L37" s="20">
        <v>0</v>
      </c>
      <c r="M37" s="20">
        <v>556</v>
      </c>
      <c r="N37" s="19" t="s">
        <v>56</v>
      </c>
      <c r="O37" s="21">
        <f t="shared" si="0"/>
        <v>928.44</v>
      </c>
      <c r="P37" s="22">
        <v>246</v>
      </c>
      <c r="Q37" s="12" t="s">
        <v>27</v>
      </c>
      <c r="R37" s="23">
        <v>0</v>
      </c>
      <c r="S37" s="4"/>
    </row>
    <row r="38" spans="1:19" s="2" customFormat="1" x14ac:dyDescent="0.2">
      <c r="A38" s="10">
        <v>29</v>
      </c>
      <c r="B38" s="12">
        <v>389</v>
      </c>
      <c r="C38" s="13" t="s">
        <v>67</v>
      </c>
      <c r="D38" s="14">
        <v>2031433</v>
      </c>
      <c r="E38" s="13" t="s">
        <v>53</v>
      </c>
      <c r="F38" s="15" t="s">
        <v>66</v>
      </c>
      <c r="G38" s="25">
        <v>-2697.48</v>
      </c>
      <c r="H38" s="17" t="s">
        <v>22</v>
      </c>
      <c r="I38" s="17" t="s">
        <v>23</v>
      </c>
      <c r="J38" s="15" t="s">
        <v>47</v>
      </c>
      <c r="K38" s="19" t="s">
        <v>69</v>
      </c>
      <c r="L38" s="20">
        <v>0</v>
      </c>
      <c r="M38" s="20">
        <v>551</v>
      </c>
      <c r="N38" s="19" t="s">
        <v>56</v>
      </c>
      <c r="O38" s="21">
        <f t="shared" si="0"/>
        <v>-2697.48</v>
      </c>
      <c r="P38" s="22">
        <v>246</v>
      </c>
      <c r="Q38" s="12" t="s">
        <v>27</v>
      </c>
      <c r="R38" s="23">
        <v>0</v>
      </c>
      <c r="S38" s="4"/>
    </row>
    <row r="39" spans="1:19" s="2" customFormat="1" x14ac:dyDescent="0.2">
      <c r="A39" s="10">
        <v>30</v>
      </c>
      <c r="B39" s="12">
        <v>207</v>
      </c>
      <c r="C39" s="13" t="s">
        <v>29</v>
      </c>
      <c r="D39" s="14">
        <v>2031324</v>
      </c>
      <c r="E39" s="13" t="s">
        <v>34</v>
      </c>
      <c r="F39" s="15" t="s">
        <v>66</v>
      </c>
      <c r="G39" s="25">
        <v>2697.48</v>
      </c>
      <c r="H39" s="17" t="s">
        <v>22</v>
      </c>
      <c r="I39" s="17" t="s">
        <v>23</v>
      </c>
      <c r="J39" s="15" t="s">
        <v>47</v>
      </c>
      <c r="K39" s="19" t="s">
        <v>37</v>
      </c>
      <c r="L39" s="20">
        <v>0</v>
      </c>
      <c r="M39" s="20">
        <v>552</v>
      </c>
      <c r="N39" s="19" t="s">
        <v>56</v>
      </c>
      <c r="O39" s="21">
        <f t="shared" si="0"/>
        <v>2697.48</v>
      </c>
      <c r="P39" s="22">
        <v>246</v>
      </c>
      <c r="Q39" s="12" t="s">
        <v>27</v>
      </c>
      <c r="R39" s="23">
        <v>0</v>
      </c>
      <c r="S39" s="4"/>
    </row>
    <row r="40" spans="1:19" s="2" customFormat="1" x14ac:dyDescent="0.2">
      <c r="A40" s="10">
        <v>31</v>
      </c>
      <c r="B40" s="12">
        <v>394</v>
      </c>
      <c r="C40" s="13" t="s">
        <v>67</v>
      </c>
      <c r="D40" s="14">
        <v>2031439</v>
      </c>
      <c r="E40" s="13" t="s">
        <v>53</v>
      </c>
      <c r="F40" s="15" t="s">
        <v>66</v>
      </c>
      <c r="G40" s="25">
        <v>2697.48</v>
      </c>
      <c r="H40" s="17" t="s">
        <v>22</v>
      </c>
      <c r="I40" s="17" t="s">
        <v>23</v>
      </c>
      <c r="J40" s="15" t="s">
        <v>47</v>
      </c>
      <c r="K40" s="19" t="s">
        <v>70</v>
      </c>
      <c r="L40" s="20">
        <v>0</v>
      </c>
      <c r="M40" s="20">
        <v>553</v>
      </c>
      <c r="N40" s="19" t="s">
        <v>56</v>
      </c>
      <c r="O40" s="21">
        <f t="shared" si="0"/>
        <v>2697.48</v>
      </c>
      <c r="P40" s="22">
        <v>246</v>
      </c>
      <c r="Q40" s="12" t="s">
        <v>27</v>
      </c>
      <c r="R40" s="23">
        <v>0</v>
      </c>
      <c r="S40" s="4"/>
    </row>
    <row r="41" spans="1:19" s="2" customFormat="1" x14ac:dyDescent="0.2">
      <c r="A41" s="10">
        <v>32</v>
      </c>
      <c r="B41" s="12">
        <v>384</v>
      </c>
      <c r="C41" s="13" t="s">
        <v>67</v>
      </c>
      <c r="D41" s="14">
        <v>2031431</v>
      </c>
      <c r="E41" s="13" t="s">
        <v>53</v>
      </c>
      <c r="F41" s="15" t="s">
        <v>66</v>
      </c>
      <c r="G41" s="25">
        <v>-2518.1</v>
      </c>
      <c r="H41" s="17" t="s">
        <v>22</v>
      </c>
      <c r="I41" s="17" t="s">
        <v>23</v>
      </c>
      <c r="J41" s="18" t="s">
        <v>47</v>
      </c>
      <c r="K41" s="19" t="s">
        <v>70</v>
      </c>
      <c r="L41" s="20">
        <v>0</v>
      </c>
      <c r="M41" s="20">
        <v>549</v>
      </c>
      <c r="N41" s="19" t="s">
        <v>56</v>
      </c>
      <c r="O41" s="21">
        <f t="shared" si="0"/>
        <v>-2518.1</v>
      </c>
      <c r="P41" s="22">
        <v>246</v>
      </c>
      <c r="Q41" s="12" t="s">
        <v>27</v>
      </c>
      <c r="R41" s="23">
        <v>0</v>
      </c>
      <c r="S41" s="4"/>
    </row>
    <row r="42" spans="1:19" s="2" customFormat="1" x14ac:dyDescent="0.2">
      <c r="A42" s="10">
        <v>33</v>
      </c>
      <c r="B42" s="12">
        <v>384</v>
      </c>
      <c r="C42" s="13" t="s">
        <v>53</v>
      </c>
      <c r="D42" s="14">
        <v>2031437</v>
      </c>
      <c r="E42" s="13" t="s">
        <v>53</v>
      </c>
      <c r="F42" s="15" t="s">
        <v>66</v>
      </c>
      <c r="G42" s="25">
        <v>2518.1</v>
      </c>
      <c r="H42" s="17" t="s">
        <v>22</v>
      </c>
      <c r="I42" s="17" t="s">
        <v>23</v>
      </c>
      <c r="J42" s="18" t="s">
        <v>47</v>
      </c>
      <c r="K42" s="19" t="s">
        <v>70</v>
      </c>
      <c r="L42" s="20">
        <v>0</v>
      </c>
      <c r="M42" s="20">
        <v>550</v>
      </c>
      <c r="N42" s="19" t="s">
        <v>56</v>
      </c>
      <c r="O42" s="21">
        <f t="shared" si="0"/>
        <v>2518.1</v>
      </c>
      <c r="P42" s="22">
        <v>246</v>
      </c>
      <c r="Q42" s="12" t="s">
        <v>27</v>
      </c>
      <c r="R42" s="23">
        <v>0</v>
      </c>
      <c r="S42" s="4"/>
    </row>
    <row r="43" spans="1:19" s="2" customFormat="1" x14ac:dyDescent="0.2">
      <c r="A43" s="10">
        <v>34</v>
      </c>
      <c r="B43" s="12">
        <v>387</v>
      </c>
      <c r="C43" s="13" t="s">
        <v>53</v>
      </c>
      <c r="D43" s="14">
        <v>2031430</v>
      </c>
      <c r="E43" s="13" t="s">
        <v>53</v>
      </c>
      <c r="F43" s="15" t="s">
        <v>66</v>
      </c>
      <c r="G43" s="25">
        <v>-1064.07</v>
      </c>
      <c r="H43" s="17" t="s">
        <v>22</v>
      </c>
      <c r="I43" s="17" t="s">
        <v>23</v>
      </c>
      <c r="J43" s="18" t="s">
        <v>47</v>
      </c>
      <c r="K43" s="19" t="s">
        <v>70</v>
      </c>
      <c r="L43" s="20">
        <v>0</v>
      </c>
      <c r="M43" s="20">
        <v>547</v>
      </c>
      <c r="N43" s="19" t="s">
        <v>56</v>
      </c>
      <c r="O43" s="21">
        <f t="shared" si="0"/>
        <v>-1064.07</v>
      </c>
      <c r="P43" s="22">
        <v>246</v>
      </c>
      <c r="Q43" s="12" t="s">
        <v>27</v>
      </c>
      <c r="R43" s="23">
        <v>0</v>
      </c>
      <c r="S43" s="4"/>
    </row>
    <row r="44" spans="1:19" s="2" customFormat="1" x14ac:dyDescent="0.2">
      <c r="A44" s="10">
        <v>35</v>
      </c>
      <c r="B44" s="12">
        <v>392</v>
      </c>
      <c r="C44" s="13" t="s">
        <v>53</v>
      </c>
      <c r="D44" s="14">
        <v>2031436</v>
      </c>
      <c r="E44" s="13" t="s">
        <v>53</v>
      </c>
      <c r="F44" s="15" t="s">
        <v>66</v>
      </c>
      <c r="G44" s="25">
        <v>1064.07</v>
      </c>
      <c r="H44" s="17" t="s">
        <v>22</v>
      </c>
      <c r="I44" s="17" t="s">
        <v>23</v>
      </c>
      <c r="J44" s="18" t="s">
        <v>47</v>
      </c>
      <c r="K44" s="19" t="s">
        <v>70</v>
      </c>
      <c r="L44" s="20">
        <v>0</v>
      </c>
      <c r="M44" s="20">
        <v>598</v>
      </c>
      <c r="N44" s="19" t="s">
        <v>56</v>
      </c>
      <c r="O44" s="21">
        <f t="shared" si="0"/>
        <v>1064.07</v>
      </c>
      <c r="P44" s="22">
        <v>246</v>
      </c>
      <c r="Q44" s="12" t="s">
        <v>27</v>
      </c>
      <c r="R44" s="23">
        <v>0</v>
      </c>
      <c r="S44" s="4"/>
    </row>
    <row r="45" spans="1:19" s="2" customFormat="1" x14ac:dyDescent="0.2">
      <c r="A45" s="10">
        <v>36</v>
      </c>
      <c r="B45" s="12">
        <v>386</v>
      </c>
      <c r="C45" s="13" t="s">
        <v>67</v>
      </c>
      <c r="D45" s="14">
        <v>2031429</v>
      </c>
      <c r="E45" s="13" t="s">
        <v>53</v>
      </c>
      <c r="F45" s="15" t="s">
        <v>66</v>
      </c>
      <c r="G45" s="25">
        <v>-2053.85</v>
      </c>
      <c r="H45" s="17" t="s">
        <v>22</v>
      </c>
      <c r="I45" s="17" t="s">
        <v>23</v>
      </c>
      <c r="J45" s="18" t="s">
        <v>47</v>
      </c>
      <c r="K45" s="19" t="s">
        <v>70</v>
      </c>
      <c r="L45" s="20">
        <v>0</v>
      </c>
      <c r="M45" s="20">
        <v>545</v>
      </c>
      <c r="N45" s="19" t="s">
        <v>56</v>
      </c>
      <c r="O45" s="21">
        <f t="shared" si="0"/>
        <v>-2053.85</v>
      </c>
      <c r="P45" s="22">
        <v>246</v>
      </c>
      <c r="Q45" s="12" t="s">
        <v>27</v>
      </c>
      <c r="R45" s="23">
        <v>0</v>
      </c>
      <c r="S45" s="4"/>
    </row>
    <row r="46" spans="1:19" s="2" customFormat="1" x14ac:dyDescent="0.2">
      <c r="A46" s="10">
        <v>37</v>
      </c>
      <c r="B46" s="12">
        <v>391</v>
      </c>
      <c r="C46" s="13" t="s">
        <v>67</v>
      </c>
      <c r="D46" s="14">
        <v>2031435</v>
      </c>
      <c r="E46" s="13" t="s">
        <v>53</v>
      </c>
      <c r="F46" s="15" t="s">
        <v>66</v>
      </c>
      <c r="G46" s="25">
        <v>2053.85</v>
      </c>
      <c r="H46" s="17" t="s">
        <v>22</v>
      </c>
      <c r="I46" s="17" t="s">
        <v>23</v>
      </c>
      <c r="J46" s="18" t="s">
        <v>47</v>
      </c>
      <c r="K46" s="19" t="s">
        <v>70</v>
      </c>
      <c r="L46" s="20">
        <v>0</v>
      </c>
      <c r="M46" s="20">
        <v>546</v>
      </c>
      <c r="N46" s="19" t="s">
        <v>56</v>
      </c>
      <c r="O46" s="21">
        <f t="shared" si="0"/>
        <v>2053.85</v>
      </c>
      <c r="P46" s="22">
        <v>246</v>
      </c>
      <c r="Q46" s="12" t="s">
        <v>27</v>
      </c>
      <c r="R46" s="23">
        <v>0</v>
      </c>
      <c r="S46" s="4"/>
    </row>
    <row r="47" spans="1:19" s="2" customFormat="1" x14ac:dyDescent="0.2">
      <c r="A47" s="10">
        <v>38</v>
      </c>
      <c r="B47" s="12">
        <v>390</v>
      </c>
      <c r="C47" s="13" t="s">
        <v>67</v>
      </c>
      <c r="D47" s="14">
        <v>2031434</v>
      </c>
      <c r="E47" s="13" t="s">
        <v>53</v>
      </c>
      <c r="F47" s="15" t="s">
        <v>66</v>
      </c>
      <c r="G47" s="25">
        <v>-1781.16</v>
      </c>
      <c r="H47" s="17" t="s">
        <v>22</v>
      </c>
      <c r="I47" s="17" t="s">
        <v>23</v>
      </c>
      <c r="J47" s="18" t="s">
        <v>47</v>
      </c>
      <c r="K47" s="19" t="s">
        <v>70</v>
      </c>
      <c r="L47" s="20">
        <v>0</v>
      </c>
      <c r="M47" s="20">
        <v>540</v>
      </c>
      <c r="N47" s="19" t="s">
        <v>56</v>
      </c>
      <c r="O47" s="21">
        <f t="shared" si="0"/>
        <v>-1781.16</v>
      </c>
      <c r="P47" s="22">
        <v>246</v>
      </c>
      <c r="Q47" s="12" t="s">
        <v>27</v>
      </c>
      <c r="R47" s="23">
        <v>0</v>
      </c>
      <c r="S47" s="4"/>
    </row>
    <row r="48" spans="1:19" s="2" customFormat="1" x14ac:dyDescent="0.2">
      <c r="A48" s="10">
        <v>39</v>
      </c>
      <c r="B48" s="12">
        <v>444</v>
      </c>
      <c r="C48" s="13" t="s">
        <v>71</v>
      </c>
      <c r="D48" s="14">
        <v>2031383</v>
      </c>
      <c r="E48" s="13" t="s">
        <v>59</v>
      </c>
      <c r="F48" s="15" t="s">
        <v>66</v>
      </c>
      <c r="G48" s="25">
        <v>1781.16</v>
      </c>
      <c r="H48" s="17" t="s">
        <v>22</v>
      </c>
      <c r="I48" s="17" t="s">
        <v>23</v>
      </c>
      <c r="J48" s="18" t="s">
        <v>47</v>
      </c>
      <c r="K48" s="19" t="s">
        <v>70</v>
      </c>
      <c r="L48" s="20">
        <v>0</v>
      </c>
      <c r="M48" s="20">
        <v>539</v>
      </c>
      <c r="N48" s="19" t="s">
        <v>56</v>
      </c>
      <c r="O48" s="21">
        <f t="shared" si="0"/>
        <v>1781.16</v>
      </c>
      <c r="P48" s="22">
        <v>246</v>
      </c>
      <c r="Q48" s="12" t="s">
        <v>27</v>
      </c>
      <c r="R48" s="23">
        <v>0</v>
      </c>
      <c r="S48" s="4"/>
    </row>
    <row r="49" spans="1:19" s="2" customFormat="1" x14ac:dyDescent="0.2">
      <c r="A49" s="10">
        <v>40</v>
      </c>
      <c r="B49" s="12">
        <v>96</v>
      </c>
      <c r="C49" s="13" t="s">
        <v>50</v>
      </c>
      <c r="D49" s="14">
        <v>229288</v>
      </c>
      <c r="E49" s="13" t="s">
        <v>65</v>
      </c>
      <c r="F49" s="15" t="s">
        <v>72</v>
      </c>
      <c r="G49" s="25">
        <v>3573.12</v>
      </c>
      <c r="H49" s="17" t="s">
        <v>22</v>
      </c>
      <c r="I49" s="17" t="s">
        <v>23</v>
      </c>
      <c r="J49" s="18" t="s">
        <v>47</v>
      </c>
      <c r="K49" s="19" t="s">
        <v>73</v>
      </c>
      <c r="L49" s="20">
        <v>0</v>
      </c>
      <c r="M49" s="20">
        <v>231</v>
      </c>
      <c r="N49" s="19" t="s">
        <v>74</v>
      </c>
      <c r="O49" s="21">
        <f t="shared" si="0"/>
        <v>3573.12</v>
      </c>
      <c r="P49" s="22">
        <v>247</v>
      </c>
      <c r="Q49" s="12" t="s">
        <v>27</v>
      </c>
      <c r="R49" s="23">
        <v>0</v>
      </c>
      <c r="S49" s="4"/>
    </row>
    <row r="50" spans="1:19" s="2" customFormat="1" x14ac:dyDescent="0.2">
      <c r="A50" s="10">
        <v>41</v>
      </c>
      <c r="B50" s="12">
        <v>136</v>
      </c>
      <c r="C50" s="13" t="s">
        <v>19</v>
      </c>
      <c r="D50" s="14">
        <v>229895</v>
      </c>
      <c r="E50" s="13" t="s">
        <v>20</v>
      </c>
      <c r="F50" s="15" t="s">
        <v>72</v>
      </c>
      <c r="G50" s="25">
        <v>4030.8</v>
      </c>
      <c r="H50" s="17" t="s">
        <v>22</v>
      </c>
      <c r="I50" s="17" t="s">
        <v>23</v>
      </c>
      <c r="J50" s="18" t="s">
        <v>47</v>
      </c>
      <c r="K50" s="19" t="s">
        <v>25</v>
      </c>
      <c r="L50" s="20">
        <v>0</v>
      </c>
      <c r="M50" s="20">
        <v>279</v>
      </c>
      <c r="N50" s="19" t="s">
        <v>25</v>
      </c>
      <c r="O50" s="21">
        <f t="shared" si="0"/>
        <v>4030.8</v>
      </c>
      <c r="P50" s="22">
        <v>247</v>
      </c>
      <c r="Q50" s="12" t="s">
        <v>27</v>
      </c>
      <c r="R50" s="23">
        <v>0</v>
      </c>
      <c r="S50" s="4"/>
    </row>
    <row r="51" spans="1:19" s="2" customFormat="1" x14ac:dyDescent="0.2">
      <c r="A51" s="10">
        <v>42</v>
      </c>
      <c r="B51" s="12">
        <v>126</v>
      </c>
      <c r="C51" s="13" t="s">
        <v>20</v>
      </c>
      <c r="D51" s="14">
        <v>229768</v>
      </c>
      <c r="E51" s="13" t="s">
        <v>57</v>
      </c>
      <c r="F51" s="15" t="s">
        <v>72</v>
      </c>
      <c r="G51" s="25">
        <v>3772.14</v>
      </c>
      <c r="H51" s="17" t="s">
        <v>22</v>
      </c>
      <c r="I51" s="17" t="s">
        <v>23</v>
      </c>
      <c r="J51" s="18" t="s">
        <v>47</v>
      </c>
      <c r="K51" s="19" t="s">
        <v>25</v>
      </c>
      <c r="L51" s="20">
        <v>0</v>
      </c>
      <c r="M51" s="20">
        <v>271</v>
      </c>
      <c r="N51" s="19" t="s">
        <v>25</v>
      </c>
      <c r="O51" s="21">
        <f t="shared" si="0"/>
        <v>3772.14</v>
      </c>
      <c r="P51" s="22">
        <v>247</v>
      </c>
      <c r="Q51" s="12" t="s">
        <v>27</v>
      </c>
      <c r="R51" s="23">
        <v>0</v>
      </c>
      <c r="S51" s="4"/>
    </row>
    <row r="52" spans="1:19" s="2" customFormat="1" x14ac:dyDescent="0.2">
      <c r="A52" s="10">
        <v>43</v>
      </c>
      <c r="B52" s="12">
        <v>95</v>
      </c>
      <c r="C52" s="13" t="s">
        <v>50</v>
      </c>
      <c r="D52" s="14">
        <v>229297</v>
      </c>
      <c r="E52" s="13" t="s">
        <v>65</v>
      </c>
      <c r="F52" s="15" t="s">
        <v>72</v>
      </c>
      <c r="G52" s="25">
        <v>4443.91</v>
      </c>
      <c r="H52" s="17" t="s">
        <v>22</v>
      </c>
      <c r="I52" s="17" t="s">
        <v>23</v>
      </c>
      <c r="J52" s="18" t="s">
        <v>47</v>
      </c>
      <c r="K52" s="19" t="s">
        <v>73</v>
      </c>
      <c r="L52" s="20">
        <v>0</v>
      </c>
      <c r="M52" s="20">
        <v>232</v>
      </c>
      <c r="N52" s="19" t="s">
        <v>74</v>
      </c>
      <c r="O52" s="21">
        <f t="shared" si="0"/>
        <v>4443.91</v>
      </c>
      <c r="P52" s="22">
        <v>247</v>
      </c>
      <c r="Q52" s="12" t="s">
        <v>27</v>
      </c>
      <c r="R52" s="23">
        <v>0</v>
      </c>
      <c r="S52" s="4"/>
    </row>
    <row r="53" spans="1:19" s="2" customFormat="1" x14ac:dyDescent="0.2">
      <c r="A53" s="10">
        <v>44</v>
      </c>
      <c r="B53" s="12">
        <v>382</v>
      </c>
      <c r="C53" s="13" t="s">
        <v>67</v>
      </c>
      <c r="D53" s="14">
        <v>231147</v>
      </c>
      <c r="E53" s="13" t="s">
        <v>63</v>
      </c>
      <c r="F53" s="15" t="s">
        <v>72</v>
      </c>
      <c r="G53" s="25">
        <v>2095.19</v>
      </c>
      <c r="H53" s="17" t="s">
        <v>22</v>
      </c>
      <c r="I53" s="17" t="s">
        <v>23</v>
      </c>
      <c r="J53" s="18" t="s">
        <v>47</v>
      </c>
      <c r="K53" s="19" t="s">
        <v>68</v>
      </c>
      <c r="L53" s="20">
        <v>0</v>
      </c>
      <c r="M53" s="20">
        <v>508</v>
      </c>
      <c r="N53" s="19" t="s">
        <v>56</v>
      </c>
      <c r="O53" s="21">
        <f t="shared" si="0"/>
        <v>2095.19</v>
      </c>
      <c r="P53" s="22">
        <v>247</v>
      </c>
      <c r="Q53" s="12" t="s">
        <v>27</v>
      </c>
      <c r="R53" s="23">
        <v>0</v>
      </c>
      <c r="S53" s="4"/>
    </row>
    <row r="54" spans="1:19" s="2" customFormat="1" x14ac:dyDescent="0.2">
      <c r="A54" s="10">
        <v>45</v>
      </c>
      <c r="B54" s="12">
        <v>422</v>
      </c>
      <c r="C54" s="13" t="s">
        <v>52</v>
      </c>
      <c r="D54" s="14">
        <v>231251</v>
      </c>
      <c r="E54" s="13" t="s">
        <v>53</v>
      </c>
      <c r="F54" s="15" t="s">
        <v>72</v>
      </c>
      <c r="G54" s="25">
        <v>-4443.91</v>
      </c>
      <c r="H54" s="17" t="s">
        <v>22</v>
      </c>
      <c r="I54" s="17" t="s">
        <v>23</v>
      </c>
      <c r="J54" s="18" t="s">
        <v>47</v>
      </c>
      <c r="K54" s="19" t="s">
        <v>55</v>
      </c>
      <c r="L54" s="20">
        <v>0</v>
      </c>
      <c r="M54" s="20">
        <v>509</v>
      </c>
      <c r="N54" s="19" t="s">
        <v>56</v>
      </c>
      <c r="O54" s="21">
        <f t="shared" si="0"/>
        <v>-4443.91</v>
      </c>
      <c r="P54" s="22">
        <v>247</v>
      </c>
      <c r="Q54" s="12" t="s">
        <v>27</v>
      </c>
      <c r="R54" s="23">
        <v>0</v>
      </c>
      <c r="S54" s="4"/>
    </row>
    <row r="55" spans="1:19" s="2" customFormat="1" x14ac:dyDescent="0.2">
      <c r="A55" s="10">
        <v>46</v>
      </c>
      <c r="B55" s="12">
        <v>428</v>
      </c>
      <c r="C55" s="13" t="s">
        <v>52</v>
      </c>
      <c r="D55" s="14">
        <v>231252</v>
      </c>
      <c r="E55" s="13" t="s">
        <v>53</v>
      </c>
      <c r="F55" s="15" t="s">
        <v>72</v>
      </c>
      <c r="G55" s="25">
        <v>4443.91</v>
      </c>
      <c r="H55" s="17" t="s">
        <v>22</v>
      </c>
      <c r="I55" s="17" t="s">
        <v>23</v>
      </c>
      <c r="J55" s="18" t="s">
        <v>47</v>
      </c>
      <c r="K55" s="19" t="s">
        <v>55</v>
      </c>
      <c r="L55" s="20">
        <v>0</v>
      </c>
      <c r="M55" s="20">
        <v>510</v>
      </c>
      <c r="N55" s="19" t="s">
        <v>56</v>
      </c>
      <c r="O55" s="21">
        <f t="shared" si="0"/>
        <v>4443.91</v>
      </c>
      <c r="P55" s="22">
        <v>247</v>
      </c>
      <c r="Q55" s="12" t="s">
        <v>27</v>
      </c>
      <c r="R55" s="23">
        <v>0</v>
      </c>
      <c r="S55" s="4"/>
    </row>
    <row r="56" spans="1:19" s="2" customFormat="1" x14ac:dyDescent="0.2">
      <c r="A56" s="10">
        <v>47</v>
      </c>
      <c r="B56" s="12">
        <v>427</v>
      </c>
      <c r="C56" s="13" t="s">
        <v>52</v>
      </c>
      <c r="D56" s="14">
        <v>231253</v>
      </c>
      <c r="E56" s="13" t="s">
        <v>53</v>
      </c>
      <c r="F56" s="15" t="s">
        <v>72</v>
      </c>
      <c r="G56" s="25">
        <v>-3573.12</v>
      </c>
      <c r="H56" s="17" t="s">
        <v>22</v>
      </c>
      <c r="I56" s="17" t="s">
        <v>23</v>
      </c>
      <c r="J56" s="18" t="s">
        <v>47</v>
      </c>
      <c r="K56" s="19" t="s">
        <v>55</v>
      </c>
      <c r="L56" s="20">
        <v>0</v>
      </c>
      <c r="M56" s="20">
        <v>513</v>
      </c>
      <c r="N56" s="19" t="s">
        <v>56</v>
      </c>
      <c r="O56" s="21">
        <f t="shared" si="0"/>
        <v>-3573.12</v>
      </c>
      <c r="P56" s="22">
        <v>247</v>
      </c>
      <c r="Q56" s="12" t="s">
        <v>27</v>
      </c>
      <c r="R56" s="23">
        <v>0</v>
      </c>
      <c r="S56" s="4"/>
    </row>
    <row r="57" spans="1:19" s="2" customFormat="1" x14ac:dyDescent="0.2">
      <c r="A57" s="10">
        <v>48</v>
      </c>
      <c r="B57" s="12">
        <v>421</v>
      </c>
      <c r="C57" s="13" t="s">
        <v>52</v>
      </c>
      <c r="D57" s="14">
        <v>231254</v>
      </c>
      <c r="E57" s="13" t="s">
        <v>53</v>
      </c>
      <c r="F57" s="15" t="s">
        <v>72</v>
      </c>
      <c r="G57" s="25">
        <v>3573.12</v>
      </c>
      <c r="H57" s="17" t="s">
        <v>22</v>
      </c>
      <c r="I57" s="17" t="s">
        <v>23</v>
      </c>
      <c r="J57" s="18" t="s">
        <v>47</v>
      </c>
      <c r="K57" s="19" t="s">
        <v>55</v>
      </c>
      <c r="L57" s="20">
        <v>0</v>
      </c>
      <c r="M57" s="20">
        <v>512</v>
      </c>
      <c r="N57" s="19" t="s">
        <v>56</v>
      </c>
      <c r="O57" s="21">
        <f t="shared" si="0"/>
        <v>3573.12</v>
      </c>
      <c r="P57" s="22">
        <v>247</v>
      </c>
      <c r="Q57" s="12" t="s">
        <v>27</v>
      </c>
      <c r="R57" s="23">
        <v>0</v>
      </c>
      <c r="S57" s="4"/>
    </row>
    <row r="58" spans="1:19" s="2" customFormat="1" x14ac:dyDescent="0.2">
      <c r="A58" s="10">
        <v>49</v>
      </c>
      <c r="B58" s="12">
        <v>420</v>
      </c>
      <c r="C58" s="13" t="s">
        <v>52</v>
      </c>
      <c r="D58" s="14">
        <v>231257</v>
      </c>
      <c r="E58" s="13" t="s">
        <v>53</v>
      </c>
      <c r="F58" s="15" t="s">
        <v>72</v>
      </c>
      <c r="G58" s="25">
        <v>-2459.04</v>
      </c>
      <c r="H58" s="17" t="s">
        <v>22</v>
      </c>
      <c r="I58" s="17" t="s">
        <v>23</v>
      </c>
      <c r="J58" s="18" t="s">
        <v>47</v>
      </c>
      <c r="K58" s="19" t="s">
        <v>55</v>
      </c>
      <c r="L58" s="20">
        <v>0</v>
      </c>
      <c r="M58" s="20">
        <v>518</v>
      </c>
      <c r="N58" s="19" t="s">
        <v>56</v>
      </c>
      <c r="O58" s="21">
        <f t="shared" si="0"/>
        <v>-2459.04</v>
      </c>
      <c r="P58" s="22">
        <v>247</v>
      </c>
      <c r="Q58" s="12" t="s">
        <v>27</v>
      </c>
      <c r="R58" s="23">
        <v>0</v>
      </c>
      <c r="S58" s="4"/>
    </row>
    <row r="59" spans="1:19" s="2" customFormat="1" x14ac:dyDescent="0.2">
      <c r="A59" s="10">
        <v>50</v>
      </c>
      <c r="B59" s="12">
        <v>173</v>
      </c>
      <c r="C59" s="13" t="s">
        <v>75</v>
      </c>
      <c r="D59" s="14">
        <v>230141</v>
      </c>
      <c r="E59" s="13" t="s">
        <v>76</v>
      </c>
      <c r="F59" s="15" t="s">
        <v>72</v>
      </c>
      <c r="G59" s="25">
        <v>2459.04</v>
      </c>
      <c r="H59" s="17" t="s">
        <v>22</v>
      </c>
      <c r="I59" s="17" t="s">
        <v>23</v>
      </c>
      <c r="J59" s="18" t="s">
        <v>47</v>
      </c>
      <c r="K59" s="19" t="s">
        <v>26</v>
      </c>
      <c r="L59" s="20">
        <v>0</v>
      </c>
      <c r="M59" s="20">
        <v>322</v>
      </c>
      <c r="N59" s="19" t="s">
        <v>77</v>
      </c>
      <c r="O59" s="21">
        <f t="shared" si="0"/>
        <v>2459.04</v>
      </c>
      <c r="P59" s="22">
        <v>247</v>
      </c>
      <c r="Q59" s="12" t="s">
        <v>27</v>
      </c>
      <c r="R59" s="23">
        <v>0</v>
      </c>
      <c r="S59" s="4"/>
    </row>
    <row r="60" spans="1:19" s="2" customFormat="1" x14ac:dyDescent="0.2">
      <c r="A60" s="10">
        <v>51</v>
      </c>
      <c r="B60" s="12">
        <v>426</v>
      </c>
      <c r="C60" s="13" t="s">
        <v>52</v>
      </c>
      <c r="D60" s="14">
        <v>231258</v>
      </c>
      <c r="E60" s="13" t="s">
        <v>53</v>
      </c>
      <c r="F60" s="15" t="s">
        <v>72</v>
      </c>
      <c r="G60" s="25">
        <v>2459.04</v>
      </c>
      <c r="H60" s="17" t="s">
        <v>22</v>
      </c>
      <c r="I60" s="17" t="s">
        <v>23</v>
      </c>
      <c r="J60" s="18" t="s">
        <v>47</v>
      </c>
      <c r="K60" s="19" t="s">
        <v>55</v>
      </c>
      <c r="L60" s="20">
        <v>0</v>
      </c>
      <c r="M60" s="20">
        <v>519</v>
      </c>
      <c r="N60" s="19" t="s">
        <v>56</v>
      </c>
      <c r="O60" s="21">
        <f t="shared" si="0"/>
        <v>2459.04</v>
      </c>
      <c r="P60" s="22">
        <v>247</v>
      </c>
      <c r="Q60" s="12" t="s">
        <v>27</v>
      </c>
      <c r="R60" s="23">
        <v>0</v>
      </c>
      <c r="S60" s="4"/>
    </row>
    <row r="61" spans="1:19" s="2" customFormat="1" x14ac:dyDescent="0.2">
      <c r="A61" s="10">
        <v>52</v>
      </c>
      <c r="B61" s="12">
        <v>419</v>
      </c>
      <c r="C61" s="13" t="s">
        <v>52</v>
      </c>
      <c r="D61" s="14">
        <v>231259</v>
      </c>
      <c r="E61" s="13" t="s">
        <v>53</v>
      </c>
      <c r="F61" s="15" t="s">
        <v>72</v>
      </c>
      <c r="G61" s="25">
        <v>-2144.56</v>
      </c>
      <c r="H61" s="17" t="s">
        <v>22</v>
      </c>
      <c r="I61" s="17" t="s">
        <v>23</v>
      </c>
      <c r="J61" s="18" t="s">
        <v>47</v>
      </c>
      <c r="K61" s="19" t="s">
        <v>55</v>
      </c>
      <c r="L61" s="20">
        <v>0</v>
      </c>
      <c r="M61" s="20">
        <v>516</v>
      </c>
      <c r="N61" s="19" t="s">
        <v>56</v>
      </c>
      <c r="O61" s="21">
        <f t="shared" si="0"/>
        <v>-2144.56</v>
      </c>
      <c r="P61" s="22">
        <v>247</v>
      </c>
      <c r="Q61" s="12" t="s">
        <v>27</v>
      </c>
      <c r="R61" s="23">
        <v>0</v>
      </c>
      <c r="S61" s="4"/>
    </row>
    <row r="62" spans="1:19" s="2" customFormat="1" x14ac:dyDescent="0.2">
      <c r="A62" s="10">
        <v>53</v>
      </c>
      <c r="B62" s="12">
        <v>172</v>
      </c>
      <c r="C62" s="13" t="s">
        <v>75</v>
      </c>
      <c r="D62" s="14">
        <v>230192</v>
      </c>
      <c r="E62" s="13" t="s">
        <v>76</v>
      </c>
      <c r="F62" s="15" t="s">
        <v>72</v>
      </c>
      <c r="G62" s="25">
        <v>2144.56</v>
      </c>
      <c r="H62" s="17" t="s">
        <v>22</v>
      </c>
      <c r="I62" s="17" t="s">
        <v>23</v>
      </c>
      <c r="J62" s="18" t="s">
        <v>47</v>
      </c>
      <c r="K62" s="19" t="s">
        <v>26</v>
      </c>
      <c r="L62" s="20">
        <v>0</v>
      </c>
      <c r="M62" s="20">
        <v>323</v>
      </c>
      <c r="N62" s="19" t="s">
        <v>43</v>
      </c>
      <c r="O62" s="21">
        <f t="shared" si="0"/>
        <v>2144.56</v>
      </c>
      <c r="P62" s="22">
        <v>247</v>
      </c>
      <c r="Q62" s="12" t="s">
        <v>27</v>
      </c>
      <c r="R62" s="23">
        <v>0</v>
      </c>
      <c r="S62" s="4"/>
    </row>
    <row r="63" spans="1:19" s="2" customFormat="1" x14ac:dyDescent="0.2">
      <c r="A63" s="10">
        <v>54</v>
      </c>
      <c r="B63" s="12">
        <v>418</v>
      </c>
      <c r="C63" s="13" t="s">
        <v>67</v>
      </c>
      <c r="D63" s="14">
        <v>231260</v>
      </c>
      <c r="E63" s="13" t="s">
        <v>53</v>
      </c>
      <c r="F63" s="15" t="s">
        <v>72</v>
      </c>
      <c r="G63" s="25">
        <v>2144.56</v>
      </c>
      <c r="H63" s="17" t="s">
        <v>22</v>
      </c>
      <c r="I63" s="17" t="s">
        <v>23</v>
      </c>
      <c r="J63" s="18" t="s">
        <v>47</v>
      </c>
      <c r="K63" s="19" t="s">
        <v>55</v>
      </c>
      <c r="L63" s="20">
        <v>0</v>
      </c>
      <c r="M63" s="20">
        <v>517</v>
      </c>
      <c r="N63" s="19" t="s">
        <v>56</v>
      </c>
      <c r="O63" s="21">
        <f t="shared" si="0"/>
        <v>2144.56</v>
      </c>
      <c r="P63" s="22">
        <v>247</v>
      </c>
      <c r="Q63" s="12" t="s">
        <v>27</v>
      </c>
      <c r="R63" s="23">
        <v>0</v>
      </c>
      <c r="S63" s="4"/>
    </row>
    <row r="64" spans="1:19" s="2" customFormat="1" x14ac:dyDescent="0.2">
      <c r="A64" s="10">
        <v>55</v>
      </c>
      <c r="B64" s="12">
        <v>417</v>
      </c>
      <c r="C64" s="13" t="s">
        <v>52</v>
      </c>
      <c r="D64" s="14">
        <v>231262</v>
      </c>
      <c r="E64" s="13" t="s">
        <v>53</v>
      </c>
      <c r="F64" s="15" t="s">
        <v>72</v>
      </c>
      <c r="G64" s="25">
        <v>-3772.14</v>
      </c>
      <c r="H64" s="17" t="s">
        <v>22</v>
      </c>
      <c r="I64" s="17" t="s">
        <v>23</v>
      </c>
      <c r="J64" s="18" t="s">
        <v>47</v>
      </c>
      <c r="K64" s="19" t="s">
        <v>55</v>
      </c>
      <c r="L64" s="20">
        <v>0</v>
      </c>
      <c r="M64" s="20">
        <v>520</v>
      </c>
      <c r="N64" s="19" t="s">
        <v>56</v>
      </c>
      <c r="O64" s="21">
        <f t="shared" si="0"/>
        <v>-3772.14</v>
      </c>
      <c r="P64" s="22">
        <v>247</v>
      </c>
      <c r="Q64" s="12" t="s">
        <v>27</v>
      </c>
      <c r="R64" s="23">
        <v>0</v>
      </c>
      <c r="S64" s="4"/>
    </row>
    <row r="65" spans="1:19" s="2" customFormat="1" x14ac:dyDescent="0.2">
      <c r="A65" s="10">
        <v>56</v>
      </c>
      <c r="B65" s="12">
        <v>425</v>
      </c>
      <c r="C65" s="13" t="s">
        <v>52</v>
      </c>
      <c r="D65" s="14">
        <v>231263</v>
      </c>
      <c r="E65" s="13" t="s">
        <v>53</v>
      </c>
      <c r="F65" s="15" t="s">
        <v>72</v>
      </c>
      <c r="G65" s="25">
        <v>3772.14</v>
      </c>
      <c r="H65" s="17" t="s">
        <v>22</v>
      </c>
      <c r="I65" s="17" t="s">
        <v>23</v>
      </c>
      <c r="J65" s="18" t="s">
        <v>47</v>
      </c>
      <c r="K65" s="19" t="s">
        <v>55</v>
      </c>
      <c r="L65" s="20">
        <v>0</v>
      </c>
      <c r="M65" s="20">
        <v>521</v>
      </c>
      <c r="N65" s="19" t="s">
        <v>56</v>
      </c>
      <c r="O65" s="21">
        <f t="shared" si="0"/>
        <v>3772.14</v>
      </c>
      <c r="P65" s="22">
        <v>247</v>
      </c>
      <c r="Q65" s="12" t="s">
        <v>27</v>
      </c>
      <c r="R65" s="23">
        <v>0</v>
      </c>
      <c r="S65" s="4"/>
    </row>
    <row r="66" spans="1:19" s="2" customFormat="1" x14ac:dyDescent="0.2">
      <c r="A66" s="10">
        <v>57</v>
      </c>
      <c r="B66" s="12">
        <v>424</v>
      </c>
      <c r="C66" s="13" t="s">
        <v>52</v>
      </c>
      <c r="D66" s="14">
        <v>231264</v>
      </c>
      <c r="E66" s="13" t="s">
        <v>53</v>
      </c>
      <c r="F66" s="15" t="s">
        <v>72</v>
      </c>
      <c r="G66" s="25">
        <v>-4030.8</v>
      </c>
      <c r="H66" s="17" t="s">
        <v>22</v>
      </c>
      <c r="I66" s="17" t="s">
        <v>23</v>
      </c>
      <c r="J66" s="18" t="s">
        <v>47</v>
      </c>
      <c r="K66" s="19" t="s">
        <v>55</v>
      </c>
      <c r="L66" s="20">
        <v>0</v>
      </c>
      <c r="M66" s="20">
        <v>514</v>
      </c>
      <c r="N66" s="19" t="s">
        <v>56</v>
      </c>
      <c r="O66" s="21">
        <f t="shared" si="0"/>
        <v>-4030.8</v>
      </c>
      <c r="P66" s="22">
        <v>247</v>
      </c>
      <c r="Q66" s="12" t="s">
        <v>27</v>
      </c>
      <c r="R66" s="23">
        <v>0</v>
      </c>
      <c r="S66" s="4"/>
    </row>
    <row r="67" spans="1:19" s="2" customFormat="1" x14ac:dyDescent="0.2">
      <c r="A67" s="10">
        <v>58</v>
      </c>
      <c r="B67" s="12">
        <v>423</v>
      </c>
      <c r="C67" s="13" t="s">
        <v>52</v>
      </c>
      <c r="D67" s="14">
        <v>231265</v>
      </c>
      <c r="E67" s="13" t="s">
        <v>53</v>
      </c>
      <c r="F67" s="15" t="s">
        <v>72</v>
      </c>
      <c r="G67" s="25">
        <v>4030.8</v>
      </c>
      <c r="H67" s="17" t="s">
        <v>22</v>
      </c>
      <c r="I67" s="17" t="s">
        <v>23</v>
      </c>
      <c r="J67" s="18" t="s">
        <v>47</v>
      </c>
      <c r="K67" s="19" t="s">
        <v>55</v>
      </c>
      <c r="L67" s="20">
        <v>0</v>
      </c>
      <c r="M67" s="20">
        <v>515</v>
      </c>
      <c r="N67" s="19" t="s">
        <v>56</v>
      </c>
      <c r="O67" s="21">
        <f t="shared" si="0"/>
        <v>4030.8</v>
      </c>
      <c r="P67" s="22">
        <v>247</v>
      </c>
      <c r="Q67" s="12" t="s">
        <v>27</v>
      </c>
      <c r="R67" s="23">
        <v>0</v>
      </c>
      <c r="S67" s="4"/>
    </row>
    <row r="68" spans="1:19" s="2" customFormat="1" x14ac:dyDescent="0.2">
      <c r="A68" s="10">
        <v>59</v>
      </c>
      <c r="B68" s="12">
        <v>466</v>
      </c>
      <c r="C68" s="13" t="s">
        <v>78</v>
      </c>
      <c r="D68" s="14">
        <v>2024000114</v>
      </c>
      <c r="E68" s="13" t="s">
        <v>76</v>
      </c>
      <c r="F68" s="15" t="s">
        <v>79</v>
      </c>
      <c r="G68" s="25">
        <v>3930</v>
      </c>
      <c r="H68" s="17" t="s">
        <v>80</v>
      </c>
      <c r="I68" s="17" t="s">
        <v>23</v>
      </c>
      <c r="J68" s="18" t="s">
        <v>81</v>
      </c>
      <c r="K68" s="19" t="s">
        <v>82</v>
      </c>
      <c r="L68" s="20">
        <v>0</v>
      </c>
      <c r="M68" s="20">
        <v>562</v>
      </c>
      <c r="N68" s="19" t="s">
        <v>82</v>
      </c>
      <c r="O68" s="21">
        <f t="shared" si="0"/>
        <v>3930</v>
      </c>
      <c r="P68" s="22">
        <v>21</v>
      </c>
      <c r="Q68" s="12" t="s">
        <v>27</v>
      </c>
      <c r="R68" s="23">
        <v>0</v>
      </c>
      <c r="S68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28.02.2024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2024-02-28T11:53:08Z</dcterms:created>
  <dcterms:modified xsi:type="dcterms:W3CDTF">2024-02-28T11:53:30Z</dcterms:modified>
</cp:coreProperties>
</file>