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B55E876-5234-4A7A-9950-DBA6DE798DB2}" xr6:coauthVersionLast="47" xr6:coauthVersionMax="47" xr10:uidLastSave="{00000000-0000-0000-0000-000000000000}"/>
  <bookViews>
    <workbookView xWindow="-28920" yWindow="-1320" windowWidth="29040" windowHeight="15720" xr2:uid="{FB96FADA-CAFD-438B-8FCD-50A4B1330B25}"/>
  </bookViews>
  <sheets>
    <sheet name="25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G16" i="1"/>
  <c r="O16" i="1" s="1"/>
  <c r="O15" i="1"/>
  <c r="O14" i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<sst xmlns="http://schemas.openxmlformats.org/spreadsheetml/2006/main" count="95" uniqueCount="45">
  <si>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</si>
  <si>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</si>
  <si>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</si>
  <si>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</si>
  <si>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</si>
  <si>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</si>
  <si>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</si>
  <si>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</si>
  <si>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</si>
  <si>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</si>
  <si>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</si>
  <si>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</si>
  <si>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</si>
  <si>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</si>
  <si>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</si>
  <si>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</si>
  <si>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</si>
  <si>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</si>
  <si>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</si>
  <si>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02.07.2025</t>
  </si>
  <si>
    <t>30.06.2025</t>
  </si>
  <si>
    <t>Air BP Sales Romania</t>
  </si>
  <si>
    <t>Lei</t>
  </si>
  <si>
    <t>Activitate curenta</t>
  </si>
  <si>
    <t>Combustibil Jet  A1</t>
  </si>
  <si>
    <t>04.07.25</t>
  </si>
  <si>
    <t>09.07.25</t>
  </si>
  <si>
    <t>25.07.25</t>
  </si>
  <si>
    <t>01.07.2025</t>
  </si>
  <si>
    <t>Negulescu Gh PFA</t>
  </si>
  <si>
    <t>Cval servicii intretinere tamplarie aluminiu</t>
  </si>
  <si>
    <t>01.07.25</t>
  </si>
  <si>
    <t>03.07.25</t>
  </si>
  <si>
    <t>OMV Petrom Marketing</t>
  </si>
  <si>
    <t>Cval spalare auto</t>
  </si>
  <si>
    <t>17.07.25</t>
  </si>
  <si>
    <t>22.07.25</t>
  </si>
  <si>
    <t>RER Ecologic Service REBU</t>
  </si>
  <si>
    <t>Colectare deseuri reciclabile</t>
  </si>
  <si>
    <t>10.07.25</t>
  </si>
  <si>
    <t>15.07.25</t>
  </si>
  <si>
    <t>04.07.2025</t>
  </si>
  <si>
    <t>Romatsa RA</t>
  </si>
  <si>
    <t>Servicii navigatie aeriana</t>
  </si>
  <si>
    <t>07.07.25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</si>
</sst>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A3D5-7110-4299-8E9D-533E3631C678}">
  <dimension ref="A1:AC17"/>
  <sheetViews>
    <sheetView tabSelected="1" workbookViewId="0">
      <selection activeCell="F22" sqref="F22:G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21459</v>
      </c>
      <c r="C10" s="13" t="s">
        <v>19</v>
      </c>
      <c r="D10" s="14">
        <v>4217009516</v>
      </c>
      <c r="E10" s="13" t="s">
        <v>20</v>
      </c>
      <c r="F10" s="15" t="s">
        <v>21</v>
      </c>
      <c r="G10" s="16">
        <f>5279.13</f>
        <v>5279.13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2485</v>
      </c>
      <c r="N10" s="19" t="s">
        <v>26</v>
      </c>
      <c r="O10" s="21">
        <f t="shared" ref="O10:O17" si="0">G10</f>
        <v>5279.13</v>
      </c>
      <c r="P10" s="22">
        <v>826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21470</v>
      </c>
      <c r="C11" s="13" t="s">
        <v>19</v>
      </c>
      <c r="D11" s="14">
        <v>4217009519</v>
      </c>
      <c r="E11" s="13" t="s">
        <v>20</v>
      </c>
      <c r="F11" s="15" t="s">
        <v>21</v>
      </c>
      <c r="G11" s="16">
        <v>4293.3500000000004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2487</v>
      </c>
      <c r="N11" s="19" t="s">
        <v>26</v>
      </c>
      <c r="O11" s="21">
        <f t="shared" si="0"/>
        <v>4293.3500000000004</v>
      </c>
      <c r="P11" s="22">
        <v>826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21491</v>
      </c>
      <c r="C12" s="13" t="s">
        <v>19</v>
      </c>
      <c r="D12" s="14">
        <v>4217009525</v>
      </c>
      <c r="E12" s="13" t="s">
        <v>20</v>
      </c>
      <c r="F12" s="15" t="s">
        <v>21</v>
      </c>
      <c r="G12" s="16">
        <v>4370.6000000000004</v>
      </c>
      <c r="H12" s="17" t="s">
        <v>22</v>
      </c>
      <c r="I12" s="17" t="s">
        <v>23</v>
      </c>
      <c r="J12" s="18" t="s">
        <v>24</v>
      </c>
      <c r="K12" s="19" t="s">
        <v>25</v>
      </c>
      <c r="L12" s="20">
        <v>0</v>
      </c>
      <c r="M12" s="20">
        <v>2486</v>
      </c>
      <c r="N12" s="19" t="s">
        <v>26</v>
      </c>
      <c r="O12" s="21">
        <f t="shared" si="0"/>
        <v>4370.6000000000004</v>
      </c>
      <c r="P12" s="22">
        <v>826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21336</v>
      </c>
      <c r="C13" s="13" t="s">
        <v>28</v>
      </c>
      <c r="D13" s="14">
        <v>2014850</v>
      </c>
      <c r="E13" s="13" t="s">
        <v>20</v>
      </c>
      <c r="F13" s="15" t="s">
        <v>29</v>
      </c>
      <c r="G13" s="16">
        <v>1130.5</v>
      </c>
      <c r="H13" s="17" t="s">
        <v>22</v>
      </c>
      <c r="I13" s="17" t="s">
        <v>23</v>
      </c>
      <c r="J13" s="18" t="s">
        <v>30</v>
      </c>
      <c r="K13" s="19" t="s">
        <v>31</v>
      </c>
      <c r="L13" s="20">
        <v>0</v>
      </c>
      <c r="M13" s="20">
        <v>2434</v>
      </c>
      <c r="N13" s="19" t="s">
        <v>32</v>
      </c>
      <c r="O13" s="21">
        <f t="shared" si="0"/>
        <v>1130.5</v>
      </c>
      <c r="P13" s="22">
        <v>827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21493</v>
      </c>
      <c r="C14" s="13" t="s">
        <v>19</v>
      </c>
      <c r="D14" s="14">
        <v>6425517991</v>
      </c>
      <c r="E14" s="13" t="s">
        <v>20</v>
      </c>
      <c r="F14" s="15" t="s">
        <v>33</v>
      </c>
      <c r="G14" s="16">
        <v>514.52</v>
      </c>
      <c r="H14" s="17" t="s">
        <v>22</v>
      </c>
      <c r="I14" s="17" t="s">
        <v>23</v>
      </c>
      <c r="J14" s="18" t="s">
        <v>34</v>
      </c>
      <c r="K14" s="19" t="s">
        <v>35</v>
      </c>
      <c r="L14" s="20">
        <v>0</v>
      </c>
      <c r="M14" s="20">
        <v>2659</v>
      </c>
      <c r="N14" s="19" t="s">
        <v>36</v>
      </c>
      <c r="O14" s="21">
        <f t="shared" si="0"/>
        <v>514.52</v>
      </c>
      <c r="P14" s="22">
        <v>828</v>
      </c>
      <c r="Q14" s="12" t="s">
        <v>27</v>
      </c>
      <c r="R14" s="23">
        <v>0</v>
      </c>
      <c r="S14" s="4"/>
    </row>
    <row r="15" spans="1:29" s="2" customFormat="1" ht="15" x14ac:dyDescent="0.2">
      <c r="A15" s="10">
        <v>6</v>
      </c>
      <c r="B15" s="12">
        <v>21573</v>
      </c>
      <c r="C15" s="13" t="s">
        <v>19</v>
      </c>
      <c r="D15" s="14">
        <v>11625046</v>
      </c>
      <c r="E15" s="13" t="s">
        <v>20</v>
      </c>
      <c r="F15" s="24" t="s">
        <v>37</v>
      </c>
      <c r="G15" s="16">
        <v>586.91</v>
      </c>
      <c r="H15" s="17" t="s">
        <v>22</v>
      </c>
      <c r="I15" s="17" t="s">
        <v>23</v>
      </c>
      <c r="J15" s="18" t="s">
        <v>38</v>
      </c>
      <c r="K15" s="19" t="s">
        <v>39</v>
      </c>
      <c r="L15" s="20">
        <v>0</v>
      </c>
      <c r="M15" s="20">
        <v>2541</v>
      </c>
      <c r="N15" s="19" t="s">
        <v>40</v>
      </c>
      <c r="O15" s="21">
        <f t="shared" si="0"/>
        <v>586.91</v>
      </c>
      <c r="P15" s="22">
        <v>829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21881</v>
      </c>
      <c r="C16" s="13" t="s">
        <v>41</v>
      </c>
      <c r="D16" s="14">
        <v>11158</v>
      </c>
      <c r="E16" s="13" t="s">
        <v>20</v>
      </c>
      <c r="F16" s="15" t="s">
        <v>42</v>
      </c>
      <c r="G16" s="16">
        <f>3380.56</f>
        <v>3380.56</v>
      </c>
      <c r="H16" s="17" t="s">
        <v>22</v>
      </c>
      <c r="I16" s="17" t="s">
        <v>23</v>
      </c>
      <c r="J16" s="18" t="s">
        <v>43</v>
      </c>
      <c r="K16" s="19" t="s">
        <v>44</v>
      </c>
      <c r="L16" s="20">
        <v>0</v>
      </c>
      <c r="M16" s="20">
        <v>2496</v>
      </c>
      <c r="N16" s="19" t="s">
        <v>26</v>
      </c>
      <c r="O16" s="21">
        <f t="shared" si="0"/>
        <v>3380.56</v>
      </c>
      <c r="P16" s="22">
        <v>830</v>
      </c>
      <c r="Q16" s="12" t="s">
        <v>27</v>
      </c>
      <c r="R16" s="23">
        <v>0</v>
      </c>
      <c r="S16" s="4"/>
    </row>
    <row r="17" spans="1:19" s="2" customFormat="1" x14ac:dyDescent="0.2">
      <c r="A17" s="10">
        <v>8</v>
      </c>
      <c r="B17" s="12">
        <v>21877</v>
      </c>
      <c r="C17" s="13" t="s">
        <v>41</v>
      </c>
      <c r="D17" s="14">
        <v>11157</v>
      </c>
      <c r="E17" s="13" t="s">
        <v>20</v>
      </c>
      <c r="F17" s="15" t="s">
        <v>42</v>
      </c>
      <c r="G17" s="16">
        <v>3629.33</v>
      </c>
      <c r="H17" s="17" t="s">
        <v>22</v>
      </c>
      <c r="I17" s="17" t="s">
        <v>23</v>
      </c>
      <c r="J17" s="18" t="s">
        <v>43</v>
      </c>
      <c r="K17" s="19" t="s">
        <v>44</v>
      </c>
      <c r="L17" s="20">
        <v>0</v>
      </c>
      <c r="M17" s="20">
        <v>2498</v>
      </c>
      <c r="N17" s="19" t="s">
        <v>26</v>
      </c>
      <c r="O17" s="21">
        <f t="shared" si="0"/>
        <v>3629.33</v>
      </c>
      <c r="P17" s="22">
        <v>830</v>
      </c>
      <c r="Q17" s="12" t="s">
        <v>27</v>
      </c>
      <c r="R17" s="23">
        <v>0</v>
      </c>
      <c r="S17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2025-07-30T06:14:23Z</dcterms:created>
  <dcterms:modified xsi:type="dcterms:W3CDTF">2025-07-30T06:14:35Z</dcterms:modified>
</cp:coreProperties>
</file>