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ADF789C-8533-4B61-B818-92289F930682}" xr6:coauthVersionLast="47" xr6:coauthVersionMax="47" xr10:uidLastSave="{00000000-0000-0000-0000-000000000000}"/>
  <bookViews>
    <workbookView xWindow="-120" yWindow="-120" windowWidth="29040" windowHeight="15840" xr2:uid="{99FDE1B2-D2EC-4681-B0DF-80BD0B2C86ED}"/>
  </bookViews>
  <sheets>
    <sheet name="16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G13" i="1"/>
  <c r="O13" i="1" s="1"/>
  <c r="G12" i="1"/>
  <c r="O12" i="1" s="1"/>
  <c r="G11" i="1"/>
  <c r="O11" i="1" s="1"/>
  <c r="O10" i="1"/>
</calcChain>
</file>

<file path=xl/sharedStrings.xml><?xml version="1.0" encoding="utf-8"?>
<sst xmlns="http://schemas.openxmlformats.org/spreadsheetml/2006/main" count="64" uniqueCount="37">
  <si>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</si>
  <si>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</si>
  <si>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</si>
  <si>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</si>
  <si>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</si>
  <si>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</si>
  <si>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</si>
  <si>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</si>
  <si>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</si>
  <si>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</si>
  <si>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</si>
  <si>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</si>
  <si>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</si>
  <si>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</si>
  <si>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</si>
  <si>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</si>
  <si>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</si>
  <si>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</si>
  <si>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</si>
  <si>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17.10.2023</t>
  </si>
  <si>
    <t>11.10.2023</t>
  </si>
  <si>
    <t>Mafcom Prod Impex</t>
  </si>
  <si>
    <t>Lei</t>
  </si>
  <si>
    <t>Activitate curenta</t>
  </si>
  <si>
    <t>Cval scara aluminiu cu platforma</t>
  </si>
  <si>
    <t>17.10.23</t>
  </si>
  <si>
    <t>18.10.23</t>
  </si>
  <si>
    <t>16.11.23</t>
  </si>
  <si>
    <t>07.11.2023</t>
  </si>
  <si>
    <t>29.09.2023</t>
  </si>
  <si>
    <t>CNPR Bucuresti 18</t>
  </si>
  <si>
    <t>Cval servicii corespondenta</t>
  </si>
  <si>
    <t>04.10.23</t>
  </si>
  <si>
    <t>16.10.2023</t>
  </si>
  <si>
    <t>Orange Romania</t>
  </si>
  <si>
    <t>Cval abonamente telefonie mobila 15.10-14.11.23</t>
  </si>
  <si>
    <t>24.10.23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</si>
</sst>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741EF-E5DA-4883-883C-B99310D19617}">
  <dimension ref="A1:AC14"/>
  <sheetViews>
    <sheetView tabSelected="1"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4855</v>
      </c>
      <c r="C10" s="13" t="s">
        <v>19</v>
      </c>
      <c r="D10" s="14">
        <v>768495</v>
      </c>
      <c r="E10" s="13" t="s">
        <v>20</v>
      </c>
      <c r="F10" s="15" t="s">
        <v>21</v>
      </c>
      <c r="G10" s="16">
        <v>850.85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2213</v>
      </c>
      <c r="N10" s="19" t="s">
        <v>26</v>
      </c>
      <c r="O10" s="21">
        <f t="shared" ref="O10:O14" si="0">G10</f>
        <v>850.85</v>
      </c>
      <c r="P10" s="22">
        <v>2305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5048</v>
      </c>
      <c r="C11" s="13" t="s">
        <v>28</v>
      </c>
      <c r="D11" s="14">
        <v>11163</v>
      </c>
      <c r="E11" s="13" t="s">
        <v>29</v>
      </c>
      <c r="F11" s="15" t="s">
        <v>30</v>
      </c>
      <c r="G11" s="16">
        <f>237</f>
        <v>237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1981</v>
      </c>
      <c r="N11" s="19" t="s">
        <v>32</v>
      </c>
      <c r="O11" s="21">
        <f t="shared" si="0"/>
        <v>237</v>
      </c>
      <c r="P11" s="22">
        <v>2306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/>
      <c r="C12" s="13"/>
      <c r="D12" s="14"/>
      <c r="E12" s="13"/>
      <c r="F12" s="15" t="s">
        <v>30</v>
      </c>
      <c r="G12" s="16">
        <f t="shared" ref="G12:G13" si="1">237+300+300</f>
        <v>837</v>
      </c>
      <c r="H12" s="17" t="s">
        <v>22</v>
      </c>
      <c r="I12" s="17" t="s">
        <v>23</v>
      </c>
      <c r="J12" s="18" t="s">
        <v>31</v>
      </c>
      <c r="K12" s="19" t="s">
        <v>32</v>
      </c>
      <c r="L12" s="20">
        <v>0</v>
      </c>
      <c r="M12" s="20">
        <v>1980</v>
      </c>
      <c r="N12" s="19" t="s">
        <v>32</v>
      </c>
      <c r="O12" s="21">
        <f t="shared" si="0"/>
        <v>837</v>
      </c>
      <c r="P12" s="22">
        <v>2306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/>
      <c r="C13" s="13"/>
      <c r="D13" s="14"/>
      <c r="E13" s="13"/>
      <c r="F13" s="15" t="s">
        <v>30</v>
      </c>
      <c r="G13" s="16">
        <f t="shared" si="1"/>
        <v>837</v>
      </c>
      <c r="H13" s="17" t="s">
        <v>22</v>
      </c>
      <c r="I13" s="17" t="s">
        <v>23</v>
      </c>
      <c r="J13" s="18" t="s">
        <v>31</v>
      </c>
      <c r="K13" s="19" t="s">
        <v>32</v>
      </c>
      <c r="L13" s="20">
        <v>0</v>
      </c>
      <c r="M13" s="20">
        <v>1979</v>
      </c>
      <c r="N13" s="19" t="s">
        <v>32</v>
      </c>
      <c r="O13" s="21">
        <f t="shared" si="0"/>
        <v>837</v>
      </c>
      <c r="P13" s="22">
        <v>2306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4863</v>
      </c>
      <c r="C14" s="13" t="s">
        <v>19</v>
      </c>
      <c r="D14" s="14">
        <v>31198218</v>
      </c>
      <c r="E14" s="13" t="s">
        <v>33</v>
      </c>
      <c r="F14" s="15" t="s">
        <v>34</v>
      </c>
      <c r="G14" s="16">
        <v>88.61</v>
      </c>
      <c r="H14" s="17" t="s">
        <v>22</v>
      </c>
      <c r="I14" s="17" t="s">
        <v>23</v>
      </c>
      <c r="J14" s="18" t="s">
        <v>35</v>
      </c>
      <c r="K14" s="19" t="s">
        <v>26</v>
      </c>
      <c r="L14" s="20">
        <v>0</v>
      </c>
      <c r="M14" s="20">
        <v>2329</v>
      </c>
      <c r="N14" s="19" t="s">
        <v>36</v>
      </c>
      <c r="O14" s="21">
        <f t="shared" si="0"/>
        <v>88.61</v>
      </c>
      <c r="P14" s="22">
        <v>2307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2023-11-16T11:06:16Z</dcterms:created>
  <dcterms:modified xsi:type="dcterms:W3CDTF">2023-11-16T11:06:27Z</dcterms:modified>
</cp:coreProperties>
</file>