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9DFD326-87E6-4550-BE8B-459602D222F8}" xr6:coauthVersionLast="47" xr6:coauthVersionMax="47" xr10:uidLastSave="{00000000-0000-0000-0000-000000000000}"/>
  <bookViews>
    <workbookView xWindow="-120" yWindow="-120" windowWidth="29040" windowHeight="15840" xr2:uid="{03399282-6C00-42AE-95FD-A7AFF54AAB57}"/>
  </bookViews>
  <sheets>
    <sheet name="05.01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G33" i="1"/>
  <c r="O32" i="1"/>
  <c r="G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<sst xmlns="http://schemas.openxmlformats.org/spreadsheetml/2006/main" count="239" uniqueCount="71">
  <si>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</si>
  <si>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</si>
  <si>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</si>
  <si>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</si>
  <si>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</si>
  <si>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</si>
  <si>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</si>
  <si>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</si>
  <si>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</si>
  <si>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</si>
  <si>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</si>
  <si>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</si>
  <si>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</si>
  <si>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</si>
  <si>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</si>
  <si>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</si>
  <si>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</si>
  <si>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</si>
  <si>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</si>
  <si>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29.12.2023</t>
  </si>
  <si>
    <t>21.12.2023</t>
  </si>
  <si>
    <t>Comtrans SA</t>
  </si>
  <si>
    <t>Lei</t>
  </si>
  <si>
    <t>Activitate curenta</t>
  </si>
  <si>
    <t>Scule si accesorii IT PC</t>
  </si>
  <si>
    <t>29.12.23</t>
  </si>
  <si>
    <t>03.01.24</t>
  </si>
  <si>
    <t>05.01.24</t>
  </si>
  <si>
    <t>04.01.2024</t>
  </si>
  <si>
    <t>31.12.2023</t>
  </si>
  <si>
    <t>Dream Web Development</t>
  </si>
  <si>
    <t>Software integrat pt examinarea teoretica a tuturor categoriilor de personal aeronautic civil</t>
  </si>
  <si>
    <t>04.01.24</t>
  </si>
  <si>
    <t>27.11.2023</t>
  </si>
  <si>
    <t>06.011.2023</t>
  </si>
  <si>
    <t>20.12.23</t>
  </si>
  <si>
    <t>03.01.2024</t>
  </si>
  <si>
    <t>Dumitrescu Iulian PFA</t>
  </si>
  <si>
    <t>Servicii de operare si itretinere sistem AFIS UNIFIS3000 dec 2023</t>
  </si>
  <si>
    <t>19.12.2023</t>
  </si>
  <si>
    <t>29.11.2023</t>
  </si>
  <si>
    <t>Electroinstal Bereanu</t>
  </si>
  <si>
    <t>Servicii intretinere echipamente fitness nov 23</t>
  </si>
  <si>
    <t>19.12.23</t>
  </si>
  <si>
    <t>28.12.2023</t>
  </si>
  <si>
    <t>27.12.2023</t>
  </si>
  <si>
    <t>EON Energie Romania</t>
  </si>
  <si>
    <t>Energie electrica nov 23</t>
  </si>
  <si>
    <t>28.12.23</t>
  </si>
  <si>
    <t>16.11.2023</t>
  </si>
  <si>
    <t>Info Trust</t>
  </si>
  <si>
    <t xml:space="preserve">Tablete masina spalat vase </t>
  </si>
  <si>
    <t>20.11.23</t>
  </si>
  <si>
    <t>20.12.2023</t>
  </si>
  <si>
    <t>28.11.2023</t>
  </si>
  <si>
    <t>Sysdom Proiecte</t>
  </si>
  <si>
    <t>Achizitii pachet memorii RAM</t>
  </si>
  <si>
    <t>21.12.23</t>
  </si>
  <si>
    <t>22.12.2023</t>
  </si>
  <si>
    <t>Cessna Spanish Citation</t>
  </si>
  <si>
    <t>eur</t>
  </si>
  <si>
    <t>Transport piesa avion</t>
  </si>
  <si>
    <t>Pratt &amp; Whitney</t>
  </si>
  <si>
    <t>usd</t>
  </si>
  <si>
    <t xml:space="preserve">F3732520/22.12.2023 Servicii intretinere motoare aeronava </t>
  </si>
  <si>
    <t>13.12.2023</t>
  </si>
  <si>
    <t>12.12.2023</t>
  </si>
  <si>
    <t>Omniasig Vienna Insurance Group</t>
  </si>
  <si>
    <t>Polita RCA</t>
  </si>
  <si>
    <t>14.12.2023</t>
  </si>
  <si>
    <t>Polita Casco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</si>
</sst>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83A07-B558-4C5A-8D21-FA0BCDCE4208}">
  <dimension ref="A1:AC33"/>
  <sheetViews>
    <sheetView tabSelected="1" topLeftCell="A13" workbookViewId="0">
      <selection activeCell="P21" sqref="P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6503</v>
      </c>
      <c r="C10" s="13" t="s">
        <v>19</v>
      </c>
      <c r="D10" s="14">
        <v>3173</v>
      </c>
      <c r="E10" s="13" t="s">
        <v>20</v>
      </c>
      <c r="F10" s="15" t="s">
        <v>21</v>
      </c>
      <c r="G10" s="16">
        <v>2310.98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16</v>
      </c>
      <c r="N10" s="19" t="s">
        <v>26</v>
      </c>
      <c r="O10" s="21">
        <f t="shared" ref="O10:O33" si="0">G10</f>
        <v>2310.98</v>
      </c>
      <c r="P10" s="22">
        <v>4</v>
      </c>
      <c r="Q10" s="12" t="s">
        <v>27</v>
      </c>
      <c r="R10" s="23">
        <v>0</v>
      </c>
      <c r="S10" s="4"/>
    </row>
    <row r="11" spans="1:29" s="2" customFormat="1" ht="38.25" x14ac:dyDescent="0.2">
      <c r="A11" s="10">
        <v>2</v>
      </c>
      <c r="B11" s="12">
        <v>11</v>
      </c>
      <c r="C11" s="13" t="s">
        <v>28</v>
      </c>
      <c r="D11" s="14">
        <v>214</v>
      </c>
      <c r="E11" s="13" t="s">
        <v>29</v>
      </c>
      <c r="F11" s="15" t="s">
        <v>30</v>
      </c>
      <c r="G11" s="16">
        <v>265000</v>
      </c>
      <c r="H11" s="12" t="s">
        <v>22</v>
      </c>
      <c r="I11" s="12" t="s">
        <v>23</v>
      </c>
      <c r="J11" s="24" t="s">
        <v>31</v>
      </c>
      <c r="K11" s="19" t="s">
        <v>32</v>
      </c>
      <c r="L11" s="20">
        <v>0</v>
      </c>
      <c r="M11" s="20">
        <v>19</v>
      </c>
      <c r="N11" s="19" t="s">
        <v>32</v>
      </c>
      <c r="O11" s="21">
        <f t="shared" si="0"/>
        <v>265000</v>
      </c>
      <c r="P11" s="22">
        <v>5</v>
      </c>
      <c r="Q11" s="12" t="s">
        <v>27</v>
      </c>
      <c r="R11" s="23">
        <v>0</v>
      </c>
      <c r="S11" s="4"/>
    </row>
    <row r="12" spans="1:29" s="2" customFormat="1" ht="38.25" x14ac:dyDescent="0.2">
      <c r="A12" s="10">
        <v>3</v>
      </c>
      <c r="B12" s="12">
        <v>10</v>
      </c>
      <c r="C12" s="13" t="s">
        <v>28</v>
      </c>
      <c r="D12" s="14">
        <v>213</v>
      </c>
      <c r="E12" s="13" t="s">
        <v>29</v>
      </c>
      <c r="F12" s="15" t="s">
        <v>30</v>
      </c>
      <c r="G12" s="16">
        <v>-265000</v>
      </c>
      <c r="H12" s="12" t="s">
        <v>22</v>
      </c>
      <c r="I12" s="12" t="s">
        <v>23</v>
      </c>
      <c r="J12" s="24" t="s">
        <v>31</v>
      </c>
      <c r="K12" s="19" t="s">
        <v>32</v>
      </c>
      <c r="L12" s="20">
        <v>0</v>
      </c>
      <c r="M12" s="20">
        <v>18</v>
      </c>
      <c r="N12" s="19" t="s">
        <v>32</v>
      </c>
      <c r="O12" s="21">
        <f t="shared" si="0"/>
        <v>-265000</v>
      </c>
      <c r="P12" s="22">
        <v>5</v>
      </c>
      <c r="Q12" s="12" t="s">
        <v>27</v>
      </c>
      <c r="R12" s="23">
        <v>0</v>
      </c>
      <c r="S12" s="4"/>
    </row>
    <row r="13" spans="1:29" s="2" customFormat="1" ht="38.25" x14ac:dyDescent="0.2">
      <c r="A13" s="10">
        <v>4</v>
      </c>
      <c r="B13" s="12">
        <v>6104</v>
      </c>
      <c r="C13" s="13" t="s">
        <v>33</v>
      </c>
      <c r="D13" s="14">
        <v>198</v>
      </c>
      <c r="E13" s="13" t="s">
        <v>34</v>
      </c>
      <c r="F13" s="15" t="s">
        <v>30</v>
      </c>
      <c r="G13" s="16">
        <v>265000</v>
      </c>
      <c r="H13" s="12" t="s">
        <v>22</v>
      </c>
      <c r="I13" s="12" t="s">
        <v>23</v>
      </c>
      <c r="J13" s="24" t="s">
        <v>31</v>
      </c>
      <c r="K13" s="19" t="s">
        <v>35</v>
      </c>
      <c r="L13" s="20">
        <v>0</v>
      </c>
      <c r="M13" s="20">
        <v>6</v>
      </c>
      <c r="N13" s="19" t="s">
        <v>26</v>
      </c>
      <c r="O13" s="21">
        <f t="shared" si="0"/>
        <v>265000</v>
      </c>
      <c r="P13" s="22">
        <v>5</v>
      </c>
      <c r="Q13" s="12" t="s">
        <v>27</v>
      </c>
      <c r="R13" s="23">
        <v>0</v>
      </c>
      <c r="S13" s="4"/>
    </row>
    <row r="14" spans="1:29" s="2" customFormat="1" ht="25.5" x14ac:dyDescent="0.2">
      <c r="A14" s="10">
        <v>5</v>
      </c>
      <c r="B14" s="12">
        <v>2</v>
      </c>
      <c r="C14" s="13" t="s">
        <v>36</v>
      </c>
      <c r="D14" s="14">
        <v>27</v>
      </c>
      <c r="E14" s="13" t="s">
        <v>19</v>
      </c>
      <c r="F14" s="15" t="s">
        <v>37</v>
      </c>
      <c r="G14" s="16">
        <v>18850</v>
      </c>
      <c r="H14" s="17" t="s">
        <v>22</v>
      </c>
      <c r="I14" s="17" t="s">
        <v>23</v>
      </c>
      <c r="J14" s="18" t="s">
        <v>38</v>
      </c>
      <c r="K14" s="19" t="s">
        <v>26</v>
      </c>
      <c r="L14" s="20">
        <v>0</v>
      </c>
      <c r="M14" s="20">
        <v>13</v>
      </c>
      <c r="N14" s="19" t="s">
        <v>26</v>
      </c>
      <c r="O14" s="21">
        <f t="shared" si="0"/>
        <v>18850</v>
      </c>
      <c r="P14" s="22">
        <v>6</v>
      </c>
      <c r="Q14" s="12" t="s">
        <v>27</v>
      </c>
      <c r="R14" s="23">
        <v>0</v>
      </c>
      <c r="S14" s="4"/>
    </row>
    <row r="15" spans="1:29" s="2" customFormat="1" ht="25.5" x14ac:dyDescent="0.2">
      <c r="A15" s="10">
        <v>6</v>
      </c>
      <c r="B15" s="12">
        <v>6435</v>
      </c>
      <c r="C15" s="13" t="s">
        <v>39</v>
      </c>
      <c r="D15" s="14">
        <v>119</v>
      </c>
      <c r="E15" s="13" t="s">
        <v>40</v>
      </c>
      <c r="F15" s="15" t="s">
        <v>41</v>
      </c>
      <c r="G15" s="16">
        <v>511.17</v>
      </c>
      <c r="H15" s="17" t="s">
        <v>22</v>
      </c>
      <c r="I15" s="17" t="s">
        <v>23</v>
      </c>
      <c r="J15" s="18" t="s">
        <v>42</v>
      </c>
      <c r="K15" s="19" t="s">
        <v>43</v>
      </c>
      <c r="L15" s="20">
        <v>0</v>
      </c>
      <c r="M15" s="20">
        <v>12</v>
      </c>
      <c r="N15" s="19" t="s">
        <v>26</v>
      </c>
      <c r="O15" s="21">
        <f t="shared" si="0"/>
        <v>511.17</v>
      </c>
      <c r="P15" s="22">
        <v>7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6480</v>
      </c>
      <c r="C16" s="13" t="s">
        <v>44</v>
      </c>
      <c r="D16" s="14">
        <v>120017872410</v>
      </c>
      <c r="E16" s="13" t="s">
        <v>45</v>
      </c>
      <c r="F16" s="15" t="s">
        <v>46</v>
      </c>
      <c r="G16" s="16">
        <v>21654.79</v>
      </c>
      <c r="H16" s="17" t="s">
        <v>22</v>
      </c>
      <c r="I16" s="17" t="s">
        <v>23</v>
      </c>
      <c r="J16" s="18" t="s">
        <v>47</v>
      </c>
      <c r="K16" s="19" t="s">
        <v>48</v>
      </c>
      <c r="L16" s="20">
        <v>0</v>
      </c>
      <c r="M16" s="20">
        <v>11</v>
      </c>
      <c r="N16" s="19" t="s">
        <v>26</v>
      </c>
      <c r="O16" s="21">
        <f t="shared" si="0"/>
        <v>21654.79</v>
      </c>
      <c r="P16" s="22">
        <v>8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6434</v>
      </c>
      <c r="C17" s="13" t="s">
        <v>39</v>
      </c>
      <c r="D17" s="14">
        <v>89194</v>
      </c>
      <c r="E17" s="13" t="s">
        <v>49</v>
      </c>
      <c r="F17" s="15" t="s">
        <v>50</v>
      </c>
      <c r="G17" s="16">
        <v>399.84</v>
      </c>
      <c r="H17" s="17" t="s">
        <v>22</v>
      </c>
      <c r="I17" s="17" t="s">
        <v>23</v>
      </c>
      <c r="J17" s="18" t="s">
        <v>51</v>
      </c>
      <c r="K17" s="19" t="s">
        <v>52</v>
      </c>
      <c r="L17" s="20">
        <v>0</v>
      </c>
      <c r="M17" s="20">
        <v>14</v>
      </c>
      <c r="N17" s="19" t="s">
        <v>26</v>
      </c>
      <c r="O17" s="21">
        <f t="shared" si="0"/>
        <v>399.84</v>
      </c>
      <c r="P17" s="22">
        <v>9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6447</v>
      </c>
      <c r="C18" s="13" t="s">
        <v>53</v>
      </c>
      <c r="D18" s="14">
        <v>7796</v>
      </c>
      <c r="E18" s="13" t="s">
        <v>54</v>
      </c>
      <c r="F18" s="15" t="s">
        <v>55</v>
      </c>
      <c r="G18" s="16">
        <v>4660.04</v>
      </c>
      <c r="H18" s="17" t="s">
        <v>22</v>
      </c>
      <c r="I18" s="17" t="s">
        <v>23</v>
      </c>
      <c r="J18" s="18" t="s">
        <v>56</v>
      </c>
      <c r="K18" s="19" t="s">
        <v>57</v>
      </c>
      <c r="L18" s="20">
        <v>0</v>
      </c>
      <c r="M18" s="20">
        <v>17</v>
      </c>
      <c r="N18" s="19" t="s">
        <v>26</v>
      </c>
      <c r="O18" s="21">
        <f t="shared" si="0"/>
        <v>4660.04</v>
      </c>
      <c r="P18" s="22">
        <v>11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6472</v>
      </c>
      <c r="C19" s="13" t="s">
        <v>58</v>
      </c>
      <c r="D19" s="14">
        <v>91408705</v>
      </c>
      <c r="E19" s="13" t="s">
        <v>53</v>
      </c>
      <c r="F19" s="15" t="s">
        <v>59</v>
      </c>
      <c r="G19" s="25">
        <v>2450</v>
      </c>
      <c r="H19" s="17" t="s">
        <v>60</v>
      </c>
      <c r="I19" s="17" t="s">
        <v>23</v>
      </c>
      <c r="J19" s="18" t="s">
        <v>61</v>
      </c>
      <c r="K19" s="19" t="s">
        <v>48</v>
      </c>
      <c r="L19" s="20">
        <v>0</v>
      </c>
      <c r="M19" s="20">
        <v>11</v>
      </c>
      <c r="N19" s="19" t="s">
        <v>26</v>
      </c>
      <c r="O19" s="21">
        <f t="shared" si="0"/>
        <v>2450</v>
      </c>
      <c r="P19" s="22">
        <v>2</v>
      </c>
      <c r="Q19" s="12" t="s">
        <v>27</v>
      </c>
      <c r="R19" s="23">
        <v>0</v>
      </c>
      <c r="S19" s="4"/>
    </row>
    <row r="20" spans="1:19" s="2" customFormat="1" ht="25.5" x14ac:dyDescent="0.2">
      <c r="A20" s="10">
        <v>11</v>
      </c>
      <c r="B20" s="12">
        <v>6494</v>
      </c>
      <c r="C20" s="13" t="s">
        <v>19</v>
      </c>
      <c r="D20" s="14">
        <v>6276011223</v>
      </c>
      <c r="E20" s="13" t="s">
        <v>58</v>
      </c>
      <c r="F20" s="15" t="s">
        <v>62</v>
      </c>
      <c r="G20" s="25">
        <v>448367.08</v>
      </c>
      <c r="H20" s="17" t="s">
        <v>63</v>
      </c>
      <c r="I20" s="17" t="s">
        <v>23</v>
      </c>
      <c r="J20" s="18" t="s">
        <v>64</v>
      </c>
      <c r="K20" s="19" t="s">
        <v>48</v>
      </c>
      <c r="L20" s="20">
        <v>0</v>
      </c>
      <c r="M20" s="20">
        <v>10</v>
      </c>
      <c r="N20" s="19" t="s">
        <v>26</v>
      </c>
      <c r="O20" s="21">
        <f t="shared" si="0"/>
        <v>448367.08</v>
      </c>
      <c r="P20" s="22">
        <v>1</v>
      </c>
      <c r="Q20" s="12" t="s">
        <v>27</v>
      </c>
      <c r="R20" s="23">
        <v>0</v>
      </c>
      <c r="S20" s="4"/>
    </row>
    <row r="21" spans="1:19" s="2" customFormat="1" ht="24" x14ac:dyDescent="0.2">
      <c r="A21" s="10">
        <v>12</v>
      </c>
      <c r="B21" s="12">
        <v>6320</v>
      </c>
      <c r="C21" s="13" t="s">
        <v>65</v>
      </c>
      <c r="D21" s="14">
        <v>2318003819</v>
      </c>
      <c r="E21" s="13" t="s">
        <v>66</v>
      </c>
      <c r="F21" s="15" t="s">
        <v>67</v>
      </c>
      <c r="G21" s="16">
        <v>563.4</v>
      </c>
      <c r="H21" s="17" t="s">
        <v>22</v>
      </c>
      <c r="I21" s="17" t="s">
        <v>23</v>
      </c>
      <c r="J21" s="18" t="s">
        <v>68</v>
      </c>
      <c r="K21" s="19" t="s">
        <v>32</v>
      </c>
      <c r="L21" s="20">
        <v>0</v>
      </c>
      <c r="M21" s="20">
        <v>31</v>
      </c>
      <c r="N21" s="19" t="s">
        <v>27</v>
      </c>
      <c r="O21" s="21">
        <f t="shared" si="0"/>
        <v>563.4</v>
      </c>
      <c r="P21" s="22">
        <v>13</v>
      </c>
      <c r="Q21" s="12" t="s">
        <v>27</v>
      </c>
      <c r="R21" s="23">
        <v>0</v>
      </c>
      <c r="S21" s="4"/>
    </row>
    <row r="22" spans="1:19" s="2" customFormat="1" ht="24" x14ac:dyDescent="0.2">
      <c r="A22" s="10">
        <v>13</v>
      </c>
      <c r="B22" s="12">
        <v>6321</v>
      </c>
      <c r="C22" s="13" t="s">
        <v>65</v>
      </c>
      <c r="D22" s="14">
        <v>2318003820</v>
      </c>
      <c r="E22" s="13" t="s">
        <v>66</v>
      </c>
      <c r="F22" s="15" t="s">
        <v>67</v>
      </c>
      <c r="G22" s="16">
        <v>1149.25</v>
      </c>
      <c r="H22" s="17" t="s">
        <v>22</v>
      </c>
      <c r="I22" s="17" t="s">
        <v>23</v>
      </c>
      <c r="J22" s="18" t="s">
        <v>68</v>
      </c>
      <c r="K22" s="19" t="s">
        <v>32</v>
      </c>
      <c r="L22" s="20">
        <v>0</v>
      </c>
      <c r="M22" s="20">
        <v>30</v>
      </c>
      <c r="N22" s="19" t="s">
        <v>27</v>
      </c>
      <c r="O22" s="21">
        <f t="shared" si="0"/>
        <v>1149.25</v>
      </c>
      <c r="P22" s="22">
        <v>13</v>
      </c>
      <c r="Q22" s="12" t="s">
        <v>27</v>
      </c>
      <c r="R22" s="23">
        <v>0</v>
      </c>
      <c r="S22" s="4"/>
    </row>
    <row r="23" spans="1:19" s="2" customFormat="1" ht="24" x14ac:dyDescent="0.2">
      <c r="A23" s="10">
        <v>14</v>
      </c>
      <c r="B23" s="12">
        <v>6322</v>
      </c>
      <c r="C23" s="13" t="s">
        <v>66</v>
      </c>
      <c r="D23" s="14">
        <v>2318003822</v>
      </c>
      <c r="E23" s="13" t="s">
        <v>66</v>
      </c>
      <c r="F23" s="15" t="s">
        <v>67</v>
      </c>
      <c r="G23" s="16">
        <v>811.86</v>
      </c>
      <c r="H23" s="17" t="s">
        <v>22</v>
      </c>
      <c r="I23" s="17" t="s">
        <v>23</v>
      </c>
      <c r="J23" s="18" t="s">
        <v>68</v>
      </c>
      <c r="K23" s="19" t="s">
        <v>32</v>
      </c>
      <c r="L23" s="20">
        <v>0</v>
      </c>
      <c r="M23" s="20">
        <v>29</v>
      </c>
      <c r="N23" s="19" t="s">
        <v>27</v>
      </c>
      <c r="O23" s="21">
        <f t="shared" si="0"/>
        <v>811.86</v>
      </c>
      <c r="P23" s="22">
        <v>13</v>
      </c>
      <c r="Q23" s="12" t="s">
        <v>27</v>
      </c>
      <c r="R23" s="23">
        <v>0</v>
      </c>
      <c r="S23" s="4"/>
    </row>
    <row r="24" spans="1:19" s="2" customFormat="1" ht="24" x14ac:dyDescent="0.2">
      <c r="A24" s="10">
        <v>15</v>
      </c>
      <c r="B24" s="12">
        <v>6319</v>
      </c>
      <c r="C24" s="13" t="s">
        <v>66</v>
      </c>
      <c r="D24" s="14">
        <v>2318003818</v>
      </c>
      <c r="E24" s="13" t="s">
        <v>66</v>
      </c>
      <c r="F24" s="15" t="s">
        <v>67</v>
      </c>
      <c r="G24" s="16">
        <v>579.9</v>
      </c>
      <c r="H24" s="17" t="s">
        <v>22</v>
      </c>
      <c r="I24" s="17" t="s">
        <v>23</v>
      </c>
      <c r="J24" s="18" t="s">
        <v>68</v>
      </c>
      <c r="K24" s="19" t="s">
        <v>32</v>
      </c>
      <c r="L24" s="20">
        <v>0</v>
      </c>
      <c r="M24" s="20">
        <v>32</v>
      </c>
      <c r="N24" s="19" t="s">
        <v>27</v>
      </c>
      <c r="O24" s="21">
        <f t="shared" si="0"/>
        <v>579.9</v>
      </c>
      <c r="P24" s="22">
        <v>13</v>
      </c>
      <c r="Q24" s="12" t="s">
        <v>27</v>
      </c>
      <c r="R24" s="23">
        <v>0</v>
      </c>
      <c r="S24" s="4"/>
    </row>
    <row r="25" spans="1:19" s="2" customFormat="1" ht="24" x14ac:dyDescent="0.2">
      <c r="A25" s="10">
        <v>16</v>
      </c>
      <c r="B25" s="12">
        <v>6323</v>
      </c>
      <c r="C25" s="13" t="s">
        <v>65</v>
      </c>
      <c r="D25" s="14">
        <v>2318003821</v>
      </c>
      <c r="E25" s="13" t="s">
        <v>66</v>
      </c>
      <c r="F25" s="15" t="s">
        <v>67</v>
      </c>
      <c r="G25" s="16">
        <v>811.86</v>
      </c>
      <c r="H25" s="17" t="s">
        <v>22</v>
      </c>
      <c r="I25" s="17" t="s">
        <v>23</v>
      </c>
      <c r="J25" s="18" t="s">
        <v>68</v>
      </c>
      <c r="K25" s="19" t="s">
        <v>32</v>
      </c>
      <c r="L25" s="20">
        <v>0</v>
      </c>
      <c r="M25" s="20">
        <v>28</v>
      </c>
      <c r="N25" s="19" t="s">
        <v>27</v>
      </c>
      <c r="O25" s="21">
        <f t="shared" si="0"/>
        <v>811.86</v>
      </c>
      <c r="P25" s="22">
        <v>13</v>
      </c>
      <c r="Q25" s="12" t="s">
        <v>27</v>
      </c>
      <c r="R25" s="23">
        <v>0</v>
      </c>
      <c r="S25" s="4"/>
    </row>
    <row r="26" spans="1:19" s="2" customFormat="1" ht="24" x14ac:dyDescent="0.2">
      <c r="A26" s="10">
        <v>17</v>
      </c>
      <c r="B26" s="12">
        <v>6348</v>
      </c>
      <c r="C26" s="13" t="s">
        <v>69</v>
      </c>
      <c r="D26" s="14">
        <v>2318003887</v>
      </c>
      <c r="E26" s="13" t="s">
        <v>69</v>
      </c>
      <c r="F26" s="15" t="s">
        <v>67</v>
      </c>
      <c r="G26" s="16">
        <v>1033.28</v>
      </c>
      <c r="H26" s="17" t="s">
        <v>22</v>
      </c>
      <c r="I26" s="17" t="s">
        <v>23</v>
      </c>
      <c r="J26" s="18" t="s">
        <v>70</v>
      </c>
      <c r="K26" s="19" t="s">
        <v>32</v>
      </c>
      <c r="L26" s="20">
        <v>0</v>
      </c>
      <c r="M26" s="20">
        <v>27</v>
      </c>
      <c r="N26" s="19" t="s">
        <v>27</v>
      </c>
      <c r="O26" s="21">
        <f t="shared" si="0"/>
        <v>1033.28</v>
      </c>
      <c r="P26" s="22">
        <v>13</v>
      </c>
      <c r="Q26" s="12" t="s">
        <v>27</v>
      </c>
      <c r="R26" s="23">
        <v>0</v>
      </c>
      <c r="S26" s="4"/>
    </row>
    <row r="27" spans="1:19" s="2" customFormat="1" ht="24" x14ac:dyDescent="0.2">
      <c r="A27" s="10">
        <v>18</v>
      </c>
      <c r="B27" s="12">
        <v>6349</v>
      </c>
      <c r="C27" s="13" t="s">
        <v>69</v>
      </c>
      <c r="D27" s="14">
        <v>2318003886</v>
      </c>
      <c r="E27" s="13" t="s">
        <v>69</v>
      </c>
      <c r="F27" s="15" t="s">
        <v>67</v>
      </c>
      <c r="G27" s="16">
        <v>1033.28</v>
      </c>
      <c r="H27" s="17" t="s">
        <v>22</v>
      </c>
      <c r="I27" s="17" t="s">
        <v>23</v>
      </c>
      <c r="J27" s="18" t="s">
        <v>70</v>
      </c>
      <c r="K27" s="19" t="s">
        <v>32</v>
      </c>
      <c r="L27" s="20">
        <v>0</v>
      </c>
      <c r="M27" s="20">
        <v>26</v>
      </c>
      <c r="N27" s="19" t="s">
        <v>27</v>
      </c>
      <c r="O27" s="21">
        <f t="shared" si="0"/>
        <v>1033.28</v>
      </c>
      <c r="P27" s="22">
        <v>13</v>
      </c>
      <c r="Q27" s="12" t="s">
        <v>27</v>
      </c>
      <c r="R27" s="23">
        <v>0</v>
      </c>
      <c r="S27" s="4"/>
    </row>
    <row r="28" spans="1:19" s="2" customFormat="1" ht="24" x14ac:dyDescent="0.2">
      <c r="A28" s="10">
        <v>19</v>
      </c>
      <c r="B28" s="12">
        <v>6352</v>
      </c>
      <c r="C28" s="13" t="s">
        <v>69</v>
      </c>
      <c r="D28" s="14">
        <v>2318003889</v>
      </c>
      <c r="E28" s="13" t="s">
        <v>69</v>
      </c>
      <c r="F28" s="15" t="s">
        <v>67</v>
      </c>
      <c r="G28" s="16">
        <v>1092.2</v>
      </c>
      <c r="H28" s="17" t="s">
        <v>22</v>
      </c>
      <c r="I28" s="17" t="s">
        <v>23</v>
      </c>
      <c r="J28" s="18" t="s">
        <v>70</v>
      </c>
      <c r="K28" s="19" t="s">
        <v>32</v>
      </c>
      <c r="L28" s="20">
        <v>0</v>
      </c>
      <c r="M28" s="20">
        <v>25</v>
      </c>
      <c r="N28" s="19" t="s">
        <v>32</v>
      </c>
      <c r="O28" s="21">
        <f t="shared" si="0"/>
        <v>1092.2</v>
      </c>
      <c r="P28" s="22">
        <v>13</v>
      </c>
      <c r="Q28" s="12" t="s">
        <v>27</v>
      </c>
      <c r="R28" s="23">
        <v>0</v>
      </c>
      <c r="S28" s="4"/>
    </row>
    <row r="29" spans="1:19" s="2" customFormat="1" ht="24" x14ac:dyDescent="0.2">
      <c r="A29" s="10">
        <v>20</v>
      </c>
      <c r="B29" s="12">
        <v>6350</v>
      </c>
      <c r="C29" s="13" t="s">
        <v>69</v>
      </c>
      <c r="D29" s="14">
        <v>2318003891</v>
      </c>
      <c r="E29" s="13" t="s">
        <v>69</v>
      </c>
      <c r="F29" s="15" t="s">
        <v>67</v>
      </c>
      <c r="G29" s="16">
        <v>871.75</v>
      </c>
      <c r="H29" s="17" t="s">
        <v>22</v>
      </c>
      <c r="I29" s="17" t="s">
        <v>23</v>
      </c>
      <c r="J29" s="18" t="s">
        <v>70</v>
      </c>
      <c r="K29" s="19" t="s">
        <v>32</v>
      </c>
      <c r="L29" s="20">
        <v>0</v>
      </c>
      <c r="M29" s="20">
        <v>24</v>
      </c>
      <c r="N29" s="19" t="s">
        <v>32</v>
      </c>
      <c r="O29" s="21">
        <f t="shared" si="0"/>
        <v>871.75</v>
      </c>
      <c r="P29" s="22">
        <v>13</v>
      </c>
      <c r="Q29" s="12" t="s">
        <v>27</v>
      </c>
      <c r="R29" s="23">
        <v>0</v>
      </c>
      <c r="S29" s="4"/>
    </row>
    <row r="30" spans="1:19" s="2" customFormat="1" ht="24" x14ac:dyDescent="0.2">
      <c r="A30" s="10">
        <v>21</v>
      </c>
      <c r="B30" s="12">
        <v>6351</v>
      </c>
      <c r="C30" s="13" t="s">
        <v>69</v>
      </c>
      <c r="D30" s="14">
        <v>2318003890</v>
      </c>
      <c r="E30" s="13" t="s">
        <v>69</v>
      </c>
      <c r="F30" s="15" t="s">
        <v>67</v>
      </c>
      <c r="G30" s="16">
        <v>1117.5</v>
      </c>
      <c r="H30" s="17" t="s">
        <v>22</v>
      </c>
      <c r="I30" s="17" t="s">
        <v>23</v>
      </c>
      <c r="J30" s="18" t="s">
        <v>70</v>
      </c>
      <c r="K30" s="19" t="s">
        <v>32</v>
      </c>
      <c r="L30" s="20">
        <v>0</v>
      </c>
      <c r="M30" s="20">
        <v>23</v>
      </c>
      <c r="N30" s="19" t="s">
        <v>32</v>
      </c>
      <c r="O30" s="21">
        <f t="shared" si="0"/>
        <v>1117.5</v>
      </c>
      <c r="P30" s="22">
        <v>13</v>
      </c>
      <c r="Q30" s="12" t="s">
        <v>27</v>
      </c>
      <c r="R30" s="23">
        <v>0</v>
      </c>
      <c r="S30" s="4"/>
    </row>
    <row r="31" spans="1:19" s="2" customFormat="1" ht="24" x14ac:dyDescent="0.2">
      <c r="A31" s="10">
        <v>22</v>
      </c>
      <c r="B31" s="12">
        <v>6353</v>
      </c>
      <c r="C31" s="13" t="s">
        <v>69</v>
      </c>
      <c r="D31" s="14">
        <v>2318003888</v>
      </c>
      <c r="E31" s="13" t="s">
        <v>69</v>
      </c>
      <c r="F31" s="15" t="s">
        <v>67</v>
      </c>
      <c r="G31" s="16">
        <v>1299.5999999999999</v>
      </c>
      <c r="H31" s="17" t="s">
        <v>22</v>
      </c>
      <c r="I31" s="17" t="s">
        <v>23</v>
      </c>
      <c r="J31" s="18" t="s">
        <v>70</v>
      </c>
      <c r="K31" s="19" t="s">
        <v>32</v>
      </c>
      <c r="L31" s="20">
        <v>0</v>
      </c>
      <c r="M31" s="20">
        <v>22</v>
      </c>
      <c r="N31" s="19" t="s">
        <v>26</v>
      </c>
      <c r="O31" s="21">
        <f t="shared" si="0"/>
        <v>1299.5999999999999</v>
      </c>
      <c r="P31" s="22">
        <v>13</v>
      </c>
      <c r="Q31" s="12" t="s">
        <v>27</v>
      </c>
      <c r="R31" s="23">
        <v>0</v>
      </c>
      <c r="S31" s="4"/>
    </row>
    <row r="32" spans="1:19" s="2" customFormat="1" ht="24" x14ac:dyDescent="0.2">
      <c r="A32" s="10">
        <v>23</v>
      </c>
      <c r="B32" s="12">
        <v>6354</v>
      </c>
      <c r="C32" s="13" t="s">
        <v>69</v>
      </c>
      <c r="D32" s="14">
        <v>2318003893</v>
      </c>
      <c r="E32" s="13" t="s">
        <v>69</v>
      </c>
      <c r="F32" s="15" t="s">
        <v>67</v>
      </c>
      <c r="G32" s="16">
        <f>836.2</f>
        <v>836.2</v>
      </c>
      <c r="H32" s="17" t="s">
        <v>22</v>
      </c>
      <c r="I32" s="17" t="s">
        <v>23</v>
      </c>
      <c r="J32" s="18" t="s">
        <v>70</v>
      </c>
      <c r="K32" s="19" t="s">
        <v>32</v>
      </c>
      <c r="L32" s="20">
        <v>0</v>
      </c>
      <c r="M32" s="20">
        <v>21</v>
      </c>
      <c r="N32" s="19" t="s">
        <v>26</v>
      </c>
      <c r="O32" s="21">
        <f t="shared" si="0"/>
        <v>836.2</v>
      </c>
      <c r="P32" s="22">
        <v>13</v>
      </c>
      <c r="Q32" s="12" t="s">
        <v>27</v>
      </c>
      <c r="R32" s="23">
        <v>0</v>
      </c>
      <c r="S32" s="4"/>
    </row>
    <row r="33" spans="1:19" s="2" customFormat="1" ht="24" x14ac:dyDescent="0.2">
      <c r="A33" s="10">
        <v>24</v>
      </c>
      <c r="B33" s="12">
        <v>6355</v>
      </c>
      <c r="C33" s="13" t="s">
        <v>69</v>
      </c>
      <c r="D33" s="14">
        <v>2318003892</v>
      </c>
      <c r="E33" s="13" t="s">
        <v>69</v>
      </c>
      <c r="F33" s="15" t="s">
        <v>67</v>
      </c>
      <c r="G33" s="16">
        <f>836.2</f>
        <v>836.2</v>
      </c>
      <c r="H33" s="17" t="s">
        <v>22</v>
      </c>
      <c r="I33" s="17" t="s">
        <v>23</v>
      </c>
      <c r="J33" s="18" t="s">
        <v>70</v>
      </c>
      <c r="K33" s="19" t="s">
        <v>32</v>
      </c>
      <c r="L33" s="20">
        <v>0</v>
      </c>
      <c r="M33" s="20">
        <v>20</v>
      </c>
      <c r="N33" s="19" t="s">
        <v>26</v>
      </c>
      <c r="O33" s="21">
        <f t="shared" si="0"/>
        <v>836.2</v>
      </c>
      <c r="P33" s="22">
        <v>13</v>
      </c>
      <c r="Q33" s="12" t="s">
        <v>27</v>
      </c>
      <c r="R33" s="23">
        <v>0</v>
      </c>
      <c r="S3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2024-01-10T09:41:19Z</dcterms:created>
  <dcterms:modified xsi:type="dcterms:W3CDTF">2024-01-10T09:41:39Z</dcterms:modified>
</cp:coreProperties>
</file>