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06638DE-47C0-46F1-989E-CE7843F9A4D4}" xr6:coauthVersionLast="47" xr6:coauthVersionMax="47" xr10:uidLastSave="{00000000-0000-0000-0000-000000000000}"/>
  <bookViews>
    <workbookView xWindow="-120" yWindow="-120" windowWidth="29040" windowHeight="15840" xr2:uid="{768321C7-4FDE-486D-9613-02DE0630711A}"/>
  </bookViews>
  <sheets>
    <sheet name="26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O17" i="1" s="1"/>
  <c r="G16" i="1"/>
  <c r="O16" i="1" s="1"/>
  <c r="O15" i="1"/>
  <c r="O14" i="1"/>
  <c r="G13" i="1"/>
  <c r="O13" i="1" s="1"/>
  <c r="O12" i="1"/>
  <c r="O11" i="1"/>
  <c r="G11" i="1"/>
  <c r="O10" i="1"/>
</calcChain>
</file>

<file path=xl/sharedStrings.xml><?xml version="1.0" encoding="utf-8"?>
<sst xmlns="http://schemas.openxmlformats.org/spreadsheetml/2006/main" count="95" uniqueCount="48">
  <si>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</si>
  <si>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</si>
  <si>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</si>
  <si>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</si>
  <si>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</si>
  <si>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</si>
  <si>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</si>
  <si>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</si>
  <si>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</si>
  <si>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</si>
  <si>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</si>
  <si>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</si>
  <si>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</si>
  <si>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</si>
  <si>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</si>
  <si>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</si>
  <si>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</si>
  <si>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</si>
  <si>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</si>
  <si>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12.10.2023</t>
  </si>
  <si>
    <t>11.10.2023</t>
  </si>
  <si>
    <t>Apa Nova Bucuresti</t>
  </si>
  <si>
    <t>Lei</t>
  </si>
  <si>
    <t>Activitate curenta</t>
  </si>
  <si>
    <t>Servicii apa+ canalizare sept 23</t>
  </si>
  <si>
    <t>13.10.23</t>
  </si>
  <si>
    <t>18.10.23</t>
  </si>
  <si>
    <t>26.10.23</t>
  </si>
  <si>
    <t>27.09.2023</t>
  </si>
  <si>
    <t>14.09.2023</t>
  </si>
  <si>
    <t>Cumpana 1993</t>
  </si>
  <si>
    <t>cval apa</t>
  </si>
  <si>
    <t>28.09.23</t>
  </si>
  <si>
    <t>29.09.23</t>
  </si>
  <si>
    <t>22.09.2023</t>
  </si>
  <si>
    <t>17.10.2023</t>
  </si>
  <si>
    <t>Expert Aktiv Group</t>
  </si>
  <si>
    <t xml:space="preserve">Taxa instruire curs </t>
  </si>
  <si>
    <t>17.10.23</t>
  </si>
  <si>
    <t>20.10.23</t>
  </si>
  <si>
    <t>26.09.2023</t>
  </si>
  <si>
    <t>19.09.2023</t>
  </si>
  <si>
    <t>Olimpic International Turism</t>
  </si>
  <si>
    <t>Cval bilet avion</t>
  </si>
  <si>
    <t>27.09.23</t>
  </si>
  <si>
    <t>25.09.2023</t>
  </si>
  <si>
    <t>Travel Time D&amp;R</t>
  </si>
  <si>
    <t>26.09.23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</si>
</sst>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0596-7FDF-451F-900E-6C78419135C3}">
  <dimension ref="A1:AC17"/>
  <sheetViews>
    <sheetView tabSelected="1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4824</v>
      </c>
      <c r="C10" s="13" t="s">
        <v>19</v>
      </c>
      <c r="D10" s="14">
        <v>231243341</v>
      </c>
      <c r="E10" s="13" t="s">
        <v>20</v>
      </c>
      <c r="F10" s="15" t="s">
        <v>21</v>
      </c>
      <c r="G10" s="16">
        <v>1940.71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2204</v>
      </c>
      <c r="N10" s="19" t="s">
        <v>26</v>
      </c>
      <c r="O10" s="21">
        <f t="shared" ref="O10:O17" si="0">G10</f>
        <v>1940.71</v>
      </c>
      <c r="P10" s="22">
        <v>2144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4703</v>
      </c>
      <c r="C11" s="13" t="s">
        <v>28</v>
      </c>
      <c r="D11" s="14">
        <v>11027600</v>
      </c>
      <c r="E11" s="13" t="s">
        <v>29</v>
      </c>
      <c r="F11" s="15" t="s">
        <v>30</v>
      </c>
      <c r="G11" s="16">
        <f>531.48</f>
        <v>531.48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1893</v>
      </c>
      <c r="N11" s="19" t="s">
        <v>33</v>
      </c>
      <c r="O11" s="21">
        <f t="shared" si="0"/>
        <v>531.48</v>
      </c>
      <c r="P11" s="22">
        <v>2139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4702</v>
      </c>
      <c r="C12" s="13" t="s">
        <v>28</v>
      </c>
      <c r="D12" s="14">
        <v>11027601</v>
      </c>
      <c r="E12" s="13" t="s">
        <v>29</v>
      </c>
      <c r="F12" s="15" t="s">
        <v>30</v>
      </c>
      <c r="G12" s="16">
        <v>160.22999999999999</v>
      </c>
      <c r="H12" s="17" t="s">
        <v>22</v>
      </c>
      <c r="I12" s="17" t="s">
        <v>23</v>
      </c>
      <c r="J12" s="18" t="s">
        <v>31</v>
      </c>
      <c r="K12" s="19" t="s">
        <v>32</v>
      </c>
      <c r="L12" s="20">
        <v>0</v>
      </c>
      <c r="M12" s="20">
        <v>1892</v>
      </c>
      <c r="N12" s="19" t="s">
        <v>33</v>
      </c>
      <c r="O12" s="21">
        <f t="shared" si="0"/>
        <v>160.22999999999999</v>
      </c>
      <c r="P12" s="22">
        <v>2139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4704</v>
      </c>
      <c r="C13" s="13" t="s">
        <v>28</v>
      </c>
      <c r="D13" s="14">
        <v>11030525</v>
      </c>
      <c r="E13" s="13" t="s">
        <v>34</v>
      </c>
      <c r="F13" s="15" t="s">
        <v>30</v>
      </c>
      <c r="G13" s="16">
        <f>531.48</f>
        <v>531.48</v>
      </c>
      <c r="H13" s="17" t="s">
        <v>22</v>
      </c>
      <c r="I13" s="17" t="s">
        <v>23</v>
      </c>
      <c r="J13" s="18" t="s">
        <v>31</v>
      </c>
      <c r="K13" s="19" t="s">
        <v>32</v>
      </c>
      <c r="L13" s="20">
        <v>0</v>
      </c>
      <c r="M13" s="20">
        <v>1894</v>
      </c>
      <c r="N13" s="19" t="s">
        <v>33</v>
      </c>
      <c r="O13" s="21">
        <f t="shared" si="0"/>
        <v>531.48</v>
      </c>
      <c r="P13" s="22">
        <v>2139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4858</v>
      </c>
      <c r="C14" s="13" t="s">
        <v>35</v>
      </c>
      <c r="D14" s="14">
        <v>27617</v>
      </c>
      <c r="E14" s="13" t="s">
        <v>35</v>
      </c>
      <c r="F14" s="15" t="s">
        <v>36</v>
      </c>
      <c r="G14" s="16">
        <v>6640</v>
      </c>
      <c r="H14" s="17" t="s">
        <v>22</v>
      </c>
      <c r="I14" s="17" t="s">
        <v>23</v>
      </c>
      <c r="J14" s="18" t="s">
        <v>37</v>
      </c>
      <c r="K14" s="19" t="s">
        <v>38</v>
      </c>
      <c r="L14" s="20">
        <v>0</v>
      </c>
      <c r="M14" s="20">
        <v>2312</v>
      </c>
      <c r="N14" s="19" t="s">
        <v>39</v>
      </c>
      <c r="O14" s="21">
        <f t="shared" si="0"/>
        <v>6640</v>
      </c>
      <c r="P14" s="22">
        <v>2145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4700</v>
      </c>
      <c r="C15" s="13" t="s">
        <v>40</v>
      </c>
      <c r="D15" s="14">
        <v>5459</v>
      </c>
      <c r="E15" s="13" t="s">
        <v>41</v>
      </c>
      <c r="F15" s="15" t="s">
        <v>42</v>
      </c>
      <c r="G15" s="16">
        <v>2980.72</v>
      </c>
      <c r="H15" s="17" t="s">
        <v>22</v>
      </c>
      <c r="I15" s="17" t="s">
        <v>23</v>
      </c>
      <c r="J15" s="18" t="s">
        <v>43</v>
      </c>
      <c r="K15" s="19" t="s">
        <v>44</v>
      </c>
      <c r="L15" s="20">
        <v>0</v>
      </c>
      <c r="M15" s="20">
        <v>1877</v>
      </c>
      <c r="N15" s="19" t="s">
        <v>32</v>
      </c>
      <c r="O15" s="21">
        <f t="shared" si="0"/>
        <v>2980.72</v>
      </c>
      <c r="P15" s="22">
        <v>2140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4693</v>
      </c>
      <c r="C16" s="13" t="s">
        <v>40</v>
      </c>
      <c r="D16" s="14">
        <v>221933</v>
      </c>
      <c r="E16" s="13" t="s">
        <v>45</v>
      </c>
      <c r="F16" s="15" t="s">
        <v>46</v>
      </c>
      <c r="G16" s="16">
        <f>2200.6</f>
        <v>2200.6</v>
      </c>
      <c r="H16" s="17" t="s">
        <v>22</v>
      </c>
      <c r="I16" s="17" t="s">
        <v>23</v>
      </c>
      <c r="J16" s="18" t="s">
        <v>43</v>
      </c>
      <c r="K16" s="19" t="s">
        <v>47</v>
      </c>
      <c r="L16" s="20">
        <v>0</v>
      </c>
      <c r="M16" s="20">
        <v>1869</v>
      </c>
      <c r="N16" s="19" t="s">
        <v>44</v>
      </c>
      <c r="O16" s="21">
        <f t="shared" si="0"/>
        <v>2200.6</v>
      </c>
      <c r="P16" s="22">
        <v>2141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4692</v>
      </c>
      <c r="C17" s="13" t="s">
        <v>40</v>
      </c>
      <c r="D17" s="14">
        <v>221948</v>
      </c>
      <c r="E17" s="13" t="s">
        <v>45</v>
      </c>
      <c r="F17" s="15" t="s">
        <v>46</v>
      </c>
      <c r="G17" s="16">
        <f>2200.6+4247.21</f>
        <v>6447.8099999999995</v>
      </c>
      <c r="H17" s="17" t="s">
        <v>22</v>
      </c>
      <c r="I17" s="17" t="s">
        <v>23</v>
      </c>
      <c r="J17" s="18" t="s">
        <v>43</v>
      </c>
      <c r="K17" s="19" t="s">
        <v>47</v>
      </c>
      <c r="L17" s="20">
        <v>0</v>
      </c>
      <c r="M17" s="20">
        <v>1870</v>
      </c>
      <c r="N17" s="19" t="s">
        <v>44</v>
      </c>
      <c r="O17" s="21">
        <f t="shared" si="0"/>
        <v>6447.8099999999995</v>
      </c>
      <c r="P17" s="22">
        <v>2141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2023-10-27T07:53:52Z</dcterms:created>
  <dcterms:modified xsi:type="dcterms:W3CDTF">2023-10-27T07:54:04Z</dcterms:modified>
</cp:coreProperties>
</file>