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83E36DC-0BE6-4463-BAB9-9D2F9C5B43E6}" xr6:coauthVersionLast="47" xr6:coauthVersionMax="47" xr10:uidLastSave="{00000000-0000-0000-0000-000000000000}"/>
  <bookViews>
    <workbookView xWindow="-120" yWindow="-120" windowWidth="29040" windowHeight="15840" xr2:uid="{E7846827-502A-46A8-BD1D-6FD7FF1CEE29}"/>
  </bookViews>
  <sheets>
    <sheet name="19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G15" i="1"/>
  <c r="O15" i="1" s="1"/>
  <c r="O14" i="1"/>
  <c r="O13" i="1"/>
  <c r="G12" i="1"/>
  <c r="O12" i="1" s="1"/>
  <c r="O11" i="1"/>
  <c r="O10" i="1"/>
  <c r="G10" i="1"/>
</calcChain>
</file>

<file path=xl/sharedStrings.xml><?xml version="1.0" encoding="utf-8"?>
<sst xmlns="http://schemas.openxmlformats.org/spreadsheetml/2006/main" count="86" uniqueCount="51">
  <si>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</si>
  <si>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</si>
  <si>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</si>
  <si>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</si>
  <si>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</si>
  <si>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</si>
  <si>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</si>
  <si>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</si>
  <si>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</si>
  <si>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</si>
  <si>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</si>
  <si>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</si>
  <si>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</si>
  <si>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</si>
  <si>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</si>
  <si>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</si>
  <si>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</si>
  <si>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</si>
  <si>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</si>
  <si>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06.10.2023</t>
  </si>
  <si>
    <t>04.10.2023</t>
  </si>
  <si>
    <t>CN Aeroporturi Bucuresti</t>
  </si>
  <si>
    <t>Lei</t>
  </si>
  <si>
    <t>Activitate curenta</t>
  </si>
  <si>
    <t>Chirie teren oct23</t>
  </si>
  <si>
    <t>05.10.23</t>
  </si>
  <si>
    <t>06.10.23</t>
  </si>
  <si>
    <t>19.10.23</t>
  </si>
  <si>
    <t>09.10.2023</t>
  </si>
  <si>
    <t>Chirie depozite sept, oct23</t>
  </si>
  <si>
    <t>09.10.23</t>
  </si>
  <si>
    <t>19.09.2023</t>
  </si>
  <si>
    <t>15.09.2023</t>
  </si>
  <si>
    <t>RCS &amp; RDS</t>
  </si>
  <si>
    <t>Servicii telefonie mobila august23</t>
  </si>
  <si>
    <t>27.09.23</t>
  </si>
  <si>
    <t>28.09.23</t>
  </si>
  <si>
    <t>26.09.2023</t>
  </si>
  <si>
    <t>20.09.2023</t>
  </si>
  <si>
    <t>Gemcard Services</t>
  </si>
  <si>
    <t>Licenta Nitro PDF Professional</t>
  </si>
  <si>
    <t>20.09.23</t>
  </si>
  <si>
    <t>21.09.23</t>
  </si>
  <si>
    <t>17.10.2023</t>
  </si>
  <si>
    <t>13.10.2023</t>
  </si>
  <si>
    <t>Airsight</t>
  </si>
  <si>
    <t xml:space="preserve">Cval taxa curs </t>
  </si>
  <si>
    <t>16.10.23</t>
  </si>
  <si>
    <t>17.10.23</t>
  </si>
  <si>
    <t>18.10.2023</t>
  </si>
  <si>
    <t>18.10.23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</si>
</sst>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5DE9-8903-42C2-BAD5-F9A4305F6FD9}">
  <dimension ref="A1:AC16"/>
  <sheetViews>
    <sheetView tabSelected="1" workbookViewId="0">
      <selection activeCell="F9" sqref="F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4782</v>
      </c>
      <c r="C10" s="13" t="s">
        <v>19</v>
      </c>
      <c r="D10" s="14">
        <v>757</v>
      </c>
      <c r="E10" s="13" t="s">
        <v>20</v>
      </c>
      <c r="F10" s="15" t="s">
        <v>21</v>
      </c>
      <c r="G10" s="16">
        <f>26219.51</f>
        <v>26219.51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2033</v>
      </c>
      <c r="N10" s="21" t="s">
        <v>26</v>
      </c>
      <c r="O10" s="22">
        <f>G10</f>
        <v>26219.51</v>
      </c>
      <c r="P10" s="23">
        <v>2089</v>
      </c>
      <c r="Q10" s="12" t="s">
        <v>27</v>
      </c>
      <c r="R10" s="24">
        <v>0</v>
      </c>
      <c r="S10" s="4"/>
    </row>
    <row r="11" spans="1:29" s="2" customFormat="1" x14ac:dyDescent="0.2">
      <c r="A11" s="10">
        <v>2</v>
      </c>
      <c r="B11" s="12">
        <v>4793</v>
      </c>
      <c r="C11" s="13" t="s">
        <v>28</v>
      </c>
      <c r="D11" s="14">
        <v>762</v>
      </c>
      <c r="E11" s="13" t="s">
        <v>20</v>
      </c>
      <c r="F11" s="15" t="s">
        <v>21</v>
      </c>
      <c r="G11" s="16">
        <v>2104.8000000000002</v>
      </c>
      <c r="H11" s="17" t="s">
        <v>22</v>
      </c>
      <c r="I11" s="17" t="s">
        <v>23</v>
      </c>
      <c r="J11" s="18" t="s">
        <v>29</v>
      </c>
      <c r="K11" s="19" t="s">
        <v>26</v>
      </c>
      <c r="L11" s="20">
        <v>0</v>
      </c>
      <c r="M11" s="20">
        <v>2077</v>
      </c>
      <c r="N11" s="21" t="s">
        <v>30</v>
      </c>
      <c r="O11" s="22">
        <f>G11</f>
        <v>2104.8000000000002</v>
      </c>
      <c r="P11" s="23">
        <v>2089</v>
      </c>
      <c r="Q11" s="12" t="s">
        <v>27</v>
      </c>
      <c r="R11" s="24">
        <v>0</v>
      </c>
      <c r="S11" s="4"/>
    </row>
    <row r="12" spans="1:29" s="2" customFormat="1" x14ac:dyDescent="0.2">
      <c r="A12" s="10">
        <v>3</v>
      </c>
      <c r="B12" s="12">
        <v>4639</v>
      </c>
      <c r="C12" s="13" t="s">
        <v>31</v>
      </c>
      <c r="D12" s="14">
        <v>14114120</v>
      </c>
      <c r="E12" s="13" t="s">
        <v>32</v>
      </c>
      <c r="F12" s="15" t="s">
        <v>33</v>
      </c>
      <c r="G12" s="16">
        <f>1013.97</f>
        <v>1013.97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1880</v>
      </c>
      <c r="N12" s="21" t="s">
        <v>36</v>
      </c>
      <c r="O12" s="22">
        <f>G12</f>
        <v>1013.97</v>
      </c>
      <c r="P12" s="23">
        <v>2090</v>
      </c>
      <c r="Q12" s="12" t="s">
        <v>27</v>
      </c>
      <c r="R12" s="24">
        <v>0</v>
      </c>
      <c r="S12" s="4"/>
    </row>
    <row r="13" spans="1:29" s="2" customFormat="1" x14ac:dyDescent="0.2">
      <c r="A13" s="10">
        <v>4</v>
      </c>
      <c r="B13" s="12">
        <v>4694</v>
      </c>
      <c r="C13" s="13" t="s">
        <v>37</v>
      </c>
      <c r="D13" s="14">
        <v>10001878</v>
      </c>
      <c r="E13" s="13" t="s">
        <v>32</v>
      </c>
      <c r="F13" s="15" t="s">
        <v>33</v>
      </c>
      <c r="G13" s="16">
        <v>7.39</v>
      </c>
      <c r="H13" s="17" t="s">
        <v>22</v>
      </c>
      <c r="I13" s="17" t="s">
        <v>23</v>
      </c>
      <c r="J13" s="18" t="s">
        <v>34</v>
      </c>
      <c r="K13" s="19" t="s">
        <v>35</v>
      </c>
      <c r="L13" s="20">
        <v>0</v>
      </c>
      <c r="M13" s="20">
        <v>1881</v>
      </c>
      <c r="N13" s="21" t="s">
        <v>36</v>
      </c>
      <c r="O13" s="22">
        <f>G13</f>
        <v>7.39</v>
      </c>
      <c r="P13" s="23">
        <v>2090</v>
      </c>
      <c r="Q13" s="12" t="s">
        <v>27</v>
      </c>
      <c r="R13" s="24">
        <v>0</v>
      </c>
      <c r="S13" s="4"/>
    </row>
    <row r="14" spans="1:29" s="2" customFormat="1" x14ac:dyDescent="0.2">
      <c r="A14" s="10">
        <v>5</v>
      </c>
      <c r="B14" s="12">
        <v>4646</v>
      </c>
      <c r="C14" s="13" t="s">
        <v>38</v>
      </c>
      <c r="D14" s="14">
        <v>6998</v>
      </c>
      <c r="E14" s="13" t="s">
        <v>38</v>
      </c>
      <c r="F14" s="15" t="s">
        <v>39</v>
      </c>
      <c r="G14" s="16">
        <v>3558.1</v>
      </c>
      <c r="H14" s="17" t="s">
        <v>22</v>
      </c>
      <c r="I14" s="17" t="s">
        <v>23</v>
      </c>
      <c r="J14" s="18" t="s">
        <v>40</v>
      </c>
      <c r="K14" s="19" t="s">
        <v>41</v>
      </c>
      <c r="L14" s="20">
        <v>0</v>
      </c>
      <c r="M14" s="20">
        <v>266</v>
      </c>
      <c r="N14" s="21" t="s">
        <v>42</v>
      </c>
      <c r="O14" s="22">
        <f>G14</f>
        <v>3558.1</v>
      </c>
      <c r="P14" s="23">
        <v>2091</v>
      </c>
      <c r="Q14" s="12" t="s">
        <v>27</v>
      </c>
      <c r="R14" s="24">
        <v>0</v>
      </c>
      <c r="S14" s="4"/>
    </row>
    <row r="15" spans="1:29" s="2" customFormat="1" x14ac:dyDescent="0.2">
      <c r="A15" s="10">
        <v>6</v>
      </c>
      <c r="B15" s="12">
        <v>4859</v>
      </c>
      <c r="C15" s="13" t="s">
        <v>43</v>
      </c>
      <c r="D15" s="14">
        <v>570</v>
      </c>
      <c r="E15" s="13" t="s">
        <v>44</v>
      </c>
      <c r="F15" s="15" t="s">
        <v>45</v>
      </c>
      <c r="G15" s="25">
        <f>1660.05</f>
        <v>1660.05</v>
      </c>
      <c r="H15" s="17" t="s">
        <v>22</v>
      </c>
      <c r="I15" s="17" t="s">
        <v>23</v>
      </c>
      <c r="J15" s="18" t="s">
        <v>46</v>
      </c>
      <c r="K15" s="19" t="s">
        <v>47</v>
      </c>
      <c r="L15" s="20">
        <v>0</v>
      </c>
      <c r="M15" s="20">
        <v>2193</v>
      </c>
      <c r="N15" s="21" t="s">
        <v>48</v>
      </c>
      <c r="O15" s="22">
        <f>G15</f>
        <v>1660.05</v>
      </c>
      <c r="P15" s="23">
        <v>133</v>
      </c>
      <c r="Q15" s="12" t="s">
        <v>27</v>
      </c>
      <c r="R15" s="24">
        <v>0</v>
      </c>
      <c r="S15" s="4"/>
    </row>
    <row r="16" spans="1:29" s="2" customFormat="1" x14ac:dyDescent="0.2">
      <c r="A16" s="10">
        <v>7</v>
      </c>
      <c r="B16" s="12">
        <v>4871</v>
      </c>
      <c r="C16" s="13" t="s">
        <v>49</v>
      </c>
      <c r="D16" s="14">
        <v>569</v>
      </c>
      <c r="E16" s="13" t="s">
        <v>44</v>
      </c>
      <c r="F16" s="15" t="s">
        <v>45</v>
      </c>
      <c r="G16" s="25">
        <v>2374.0500000000002</v>
      </c>
      <c r="H16" s="17" t="s">
        <v>22</v>
      </c>
      <c r="I16" s="17" t="s">
        <v>23</v>
      </c>
      <c r="J16" s="18" t="s">
        <v>46</v>
      </c>
      <c r="K16" s="26" t="s">
        <v>48</v>
      </c>
      <c r="L16" s="20">
        <v>0</v>
      </c>
      <c r="M16" s="20">
        <v>2201</v>
      </c>
      <c r="N16" s="21" t="s">
        <v>50</v>
      </c>
      <c r="O16" s="22">
        <f>G16</f>
        <v>2374.0500000000002</v>
      </c>
      <c r="P16" s="23">
        <v>133</v>
      </c>
      <c r="Q16" s="12" t="s">
        <v>27</v>
      </c>
      <c r="R16" s="24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2023-10-19T08:22:04Z</dcterms:created>
  <dcterms:modified xsi:type="dcterms:W3CDTF">2023-10-19T08:22:20Z</dcterms:modified>
</cp:coreProperties>
</file>