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firstSheet="89" activeTab="101"/>
  </bookViews>
  <sheets>
    <sheet name="24.06.22" sheetId="1" r:id="rId1"/>
    <sheet name="10.11.22" sheetId="2" r:id="rId2"/>
    <sheet name="Sheet1" sheetId="3" r:id="rId3"/>
    <sheet name="11.11.22" sheetId="4" r:id="rId4"/>
    <sheet name="14.11.22" sheetId="5" r:id="rId5"/>
    <sheet name="16.11.22" sheetId="6" r:id="rId6"/>
    <sheet name="17.11.22" sheetId="7" r:id="rId7"/>
    <sheet name="18.11.22" sheetId="8" r:id="rId8"/>
    <sheet name="21.11.22" sheetId="9" r:id="rId9"/>
    <sheet name="22.11.22" sheetId="10" r:id="rId10"/>
    <sheet name="23.11.22" sheetId="11" r:id="rId11"/>
    <sheet name="24.11.22" sheetId="12" r:id="rId12"/>
    <sheet name="25.11.22" sheetId="13" r:id="rId13"/>
    <sheet name="28.11.22" sheetId="14" r:id="rId14"/>
    <sheet name="29.11.22" sheetId="15" r:id="rId15"/>
    <sheet name="05.12.22" sheetId="16" r:id="rId16"/>
    <sheet name="06.12.22" sheetId="17" r:id="rId17"/>
    <sheet name="07.12.22" sheetId="18" r:id="rId18"/>
    <sheet name="08.12.22" sheetId="19" r:id="rId19"/>
    <sheet name="09.12.22" sheetId="20" r:id="rId20"/>
    <sheet name="12.12.22" sheetId="21" r:id="rId21"/>
    <sheet name="13.12.22" sheetId="22" r:id="rId22"/>
    <sheet name="14.12.22" sheetId="23" r:id="rId23"/>
    <sheet name="15.12.22" sheetId="24" r:id="rId24"/>
    <sheet name="16.12.22" sheetId="25" r:id="rId25"/>
    <sheet name="20.12.22" sheetId="26" r:id="rId26"/>
    <sheet name="19.12.22" sheetId="27" r:id="rId27"/>
    <sheet name="21.12.22" sheetId="28" r:id="rId28"/>
    <sheet name="22.12.22" sheetId="29" r:id="rId29"/>
    <sheet name="23.12.22" sheetId="30" r:id="rId30"/>
    <sheet name="28.12.22" sheetId="31" r:id="rId31"/>
    <sheet name="29.12.22" sheetId="32" r:id="rId32"/>
    <sheet name="30.12.22" sheetId="33" r:id="rId33"/>
    <sheet name="13.01.2023" sheetId="34" r:id="rId34"/>
    <sheet name="16.01.2023" sheetId="35" r:id="rId35"/>
    <sheet name="17.01.2023" sheetId="36" r:id="rId36"/>
    <sheet name="18.01.2023" sheetId="37" r:id="rId37"/>
    <sheet name="19.01.2023" sheetId="38" r:id="rId38"/>
    <sheet name="20.01.2023" sheetId="39" r:id="rId39"/>
    <sheet name="25.01.2023" sheetId="40" r:id="rId40"/>
    <sheet name="26.01.2023" sheetId="41" r:id="rId41"/>
    <sheet name="27.01.2023" sheetId="42" r:id="rId42"/>
    <sheet name="30.01.23" sheetId="43" r:id="rId43"/>
    <sheet name="31.01.23" sheetId="44" r:id="rId44"/>
    <sheet name="01.02.2023" sheetId="45" r:id="rId45"/>
    <sheet name="02.02.2023" sheetId="46" r:id="rId46"/>
    <sheet name="03.02.2023" sheetId="47" r:id="rId47"/>
    <sheet name="06.02.23" sheetId="48" r:id="rId48"/>
    <sheet name="07.02.23" sheetId="49" r:id="rId49"/>
    <sheet name="08.02.23" sheetId="50" r:id="rId50"/>
    <sheet name="09.02.23" sheetId="51" r:id="rId51"/>
    <sheet name="10.02.23" sheetId="52" r:id="rId52"/>
    <sheet name="13.02.23" sheetId="53" r:id="rId53"/>
    <sheet name="14.02.23" sheetId="54" r:id="rId54"/>
    <sheet name="15.02.23" sheetId="55" r:id="rId55"/>
    <sheet name="17.02.23" sheetId="56" r:id="rId56"/>
    <sheet name="20.02.23" sheetId="57" r:id="rId57"/>
    <sheet name="21.02.23" sheetId="58" r:id="rId58"/>
    <sheet name="22.02.23" sheetId="59" r:id="rId59"/>
    <sheet name="23.02.23" sheetId="60" r:id="rId60"/>
    <sheet name="24.02.23" sheetId="61" r:id="rId61"/>
    <sheet name="27.02.23" sheetId="62" r:id="rId62"/>
    <sheet name="28.02.23" sheetId="63" r:id="rId63"/>
    <sheet name="01.03.23" sheetId="64" r:id="rId64"/>
    <sheet name="02.03.23" sheetId="65" r:id="rId65"/>
    <sheet name="03.03.23" sheetId="66" r:id="rId66"/>
    <sheet name="Sheet3" sheetId="67" r:id="rId67"/>
    <sheet name="07.03.23" sheetId="68" r:id="rId68"/>
    <sheet name="06.03.23" sheetId="69" r:id="rId69"/>
    <sheet name="09.03.23" sheetId="70" r:id="rId70"/>
    <sheet name="10.03.23" sheetId="71" r:id="rId71"/>
    <sheet name="13.03.23" sheetId="72" r:id="rId72"/>
    <sheet name="14.03.23" sheetId="73" r:id="rId73"/>
    <sheet name="15.03.23" sheetId="74" r:id="rId74"/>
    <sheet name="16.03.23" sheetId="75" r:id="rId75"/>
    <sheet name="17.03.23" sheetId="76" r:id="rId76"/>
    <sheet name="20.03.23" sheetId="77" r:id="rId77"/>
    <sheet name="21.03.23" sheetId="78" r:id="rId78"/>
    <sheet name="23.03.23" sheetId="79" r:id="rId79"/>
    <sheet name="24.03.23" sheetId="80" r:id="rId80"/>
    <sheet name="22.03.23" sheetId="81" r:id="rId81"/>
    <sheet name="28.03.23" sheetId="82" r:id="rId82"/>
    <sheet name="29.03.23" sheetId="83" r:id="rId83"/>
    <sheet name="30.03.23" sheetId="84" r:id="rId84"/>
    <sheet name="03.04.23" sheetId="85" r:id="rId85"/>
    <sheet name="04.04.23" sheetId="86" r:id="rId86"/>
    <sheet name="05.04.23" sheetId="87" r:id="rId87"/>
    <sheet name="06.04.23" sheetId="88" r:id="rId88"/>
    <sheet name="07.04.23" sheetId="89" r:id="rId89"/>
    <sheet name="25.04.23" sheetId="90" r:id="rId90"/>
    <sheet name="28.04.23" sheetId="91" r:id="rId91"/>
    <sheet name="02.05.23" sheetId="92" r:id="rId92"/>
    <sheet name="03.05.23" sheetId="93" r:id="rId93"/>
    <sheet name="04.05.23" sheetId="94" r:id="rId94"/>
    <sheet name="05.05.23" sheetId="95" r:id="rId95"/>
    <sheet name="08.05.23" sheetId="96" r:id="rId96"/>
    <sheet name="10.05.23" sheetId="97" r:id="rId97"/>
    <sheet name="12.05.23" sheetId="98" r:id="rId98"/>
    <sheet name="16.05.23" sheetId="99" r:id="rId99"/>
    <sheet name="17.05.23" sheetId="100" r:id="rId100"/>
    <sheet name="18.05.23" sheetId="101" r:id="rId101"/>
    <sheet name="19.05.23" sheetId="102" r:id="rId102"/>
  </sheets>
  <definedNames/>
  <calcPr fullCalcOnLoad="1"/>
</workbook>
</file>

<file path=xl/sharedStrings.xml><?xml version="1.0" encoding="utf-8"?>
<sst xmlns="http://schemas.openxmlformats.org/spreadsheetml/2006/main" count="9115" uniqueCount="1262">
  <si>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</si>
  <si>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</si>
  <si>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</si>
  <si>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</si>
  <si>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</si>
  <si>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</si>
  <si>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</si>
  <si>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</si>
  <si>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</si>
  <si>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</si>
  <si>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</si>
  <si>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</si>
  <si>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</si>
  <si>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</si>
  <si>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</si>
  <si>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</si>
  <si>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</si>
  <si>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</si>
  <si>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 xml:space="preserve"> </t>
  </si>
  <si>
    <t>Activitate curenta</t>
  </si>
  <si>
    <t>Lei</t>
  </si>
  <si>
    <t>14.06.22</t>
  </si>
  <si>
    <t>09.06.22</t>
  </si>
  <si>
    <t>25.05.22</t>
  </si>
  <si>
    <t>08.06.22</t>
  </si>
  <si>
    <t>24.06.22</t>
  </si>
  <si>
    <t>27.05.22</t>
  </si>
  <si>
    <t>Mit Motors</t>
  </si>
  <si>
    <t>cval serv revizii tehnice periodice KIA</t>
  </si>
  <si>
    <t>07.06.22</t>
  </si>
  <si>
    <t>Flanco Retail</t>
  </si>
  <si>
    <t>cval automat cafea</t>
  </si>
  <si>
    <t>12.06.22</t>
  </si>
  <si>
    <t>CNAB</t>
  </si>
  <si>
    <t>16.05.22</t>
  </si>
  <si>
    <t>Orange</t>
  </si>
  <si>
    <t>cval serv aeroport</t>
  </si>
  <si>
    <t>cval serv telef mobila</t>
  </si>
  <si>
    <t>20.06.22</t>
  </si>
  <si>
    <t>23.06.22</t>
  </si>
  <si>
    <t>28.05.22</t>
  </si>
  <si>
    <t>cval corectie fact 14973344/16.05.22</t>
  </si>
  <si>
    <t>13.10.22</t>
  </si>
  <si>
    <t>08.11.22</t>
  </si>
  <si>
    <t>07.11.22</t>
  </si>
  <si>
    <t>09.11.22</t>
  </si>
  <si>
    <t>11.10.22</t>
  </si>
  <si>
    <t>31.10.22</t>
  </si>
  <si>
    <t>12.10.22</t>
  </si>
  <si>
    <t>14.10.22</t>
  </si>
  <si>
    <t>Quintrix Impex</t>
  </si>
  <si>
    <t>cval stik memorie</t>
  </si>
  <si>
    <t>17.10.22</t>
  </si>
  <si>
    <t>10.11.12</t>
  </si>
  <si>
    <t>Corporation Situatii de Urgenta</t>
  </si>
  <si>
    <t>cval prest servicii stingatoare</t>
  </si>
  <si>
    <t>10.11.22</t>
  </si>
  <si>
    <t>Asirom</t>
  </si>
  <si>
    <t>cval rata 4 polita asig</t>
  </si>
  <si>
    <t>J Info Tour</t>
  </si>
  <si>
    <t>cval bilet avion Calitescu,Capatana B</t>
  </si>
  <si>
    <t>Jaa Training Organisation</t>
  </si>
  <si>
    <t>Euro</t>
  </si>
  <si>
    <t>cval particip curs Vrabie Gabriel -EASA</t>
  </si>
  <si>
    <t>Med Life</t>
  </si>
  <si>
    <t>cval sevicii medicina muncii</t>
  </si>
  <si>
    <t>Cotton Service</t>
  </si>
  <si>
    <t>cval abonam reparatii  si intret jaluzele sept</t>
  </si>
  <si>
    <t>11.11.22</t>
  </si>
  <si>
    <t>7.11.22</t>
  </si>
  <si>
    <t>05.11.22</t>
  </si>
  <si>
    <t>C Solution</t>
  </si>
  <si>
    <t>cval serv PlatiOnline 30.10-05.11.22</t>
  </si>
  <si>
    <t>J Info Tours</t>
  </si>
  <si>
    <t>cval bilet avion Catrina M</t>
  </si>
  <si>
    <t>cval bilete avion Dumitrascu,Alalitei</t>
  </si>
  <si>
    <t>Weco</t>
  </si>
  <si>
    <t xml:space="preserve">cval bilete avion </t>
  </si>
  <si>
    <t>Manoprinting</t>
  </si>
  <si>
    <t>cval imprimanta xerox</t>
  </si>
  <si>
    <t>18.10.22</t>
  </si>
  <si>
    <t>Dumitrescu Iulian</t>
  </si>
  <si>
    <t>cval serv intretinere sistem AFIS UNIFIS 3000 08.10-07.11.22</t>
  </si>
  <si>
    <t>14.11.22</t>
  </si>
  <si>
    <t>Biroticienii</t>
  </si>
  <si>
    <t>cval serv grafica si machetare</t>
  </si>
  <si>
    <t>20.10.22</t>
  </si>
  <si>
    <t>Hobby Tour</t>
  </si>
  <si>
    <t>cval bilet avion Taropa Lucian</t>
  </si>
  <si>
    <t xml:space="preserve">Lei </t>
  </si>
  <si>
    <t>Metropolitan Maxepresss</t>
  </si>
  <si>
    <t>cval  publicare anunt concurs</t>
  </si>
  <si>
    <t>Mediafax Group</t>
  </si>
  <si>
    <t xml:space="preserve">cval serv publicitar </t>
  </si>
  <si>
    <t>ITW GSE</t>
  </si>
  <si>
    <t>cval condensator electrolitic</t>
  </si>
  <si>
    <t>25.10.22</t>
  </si>
  <si>
    <t>cval rata 9 polita Grup Med</t>
  </si>
  <si>
    <t>27.10.22</t>
  </si>
  <si>
    <t>30.10.22</t>
  </si>
  <si>
    <t>Training Technology</t>
  </si>
  <si>
    <t>cval particip curs Daniel Apostol Olanda</t>
  </si>
  <si>
    <t>16.11.22</t>
  </si>
  <si>
    <t>Iasi IT</t>
  </si>
  <si>
    <t>cval cartus toner</t>
  </si>
  <si>
    <t>Selado Com</t>
  </si>
  <si>
    <t>cval manusi protectie,scara aluminiu</t>
  </si>
  <si>
    <t>Uti Construction</t>
  </si>
  <si>
    <t>cval necesar aproviz piese /consumabile</t>
  </si>
  <si>
    <t>21.10.22</t>
  </si>
  <si>
    <t>cval cval manopera cf comanda partiala nr 8</t>
  </si>
  <si>
    <t>19.10.22</t>
  </si>
  <si>
    <t>Art Decorator</t>
  </si>
  <si>
    <t>cval racleta geam,spray auto</t>
  </si>
  <si>
    <t>02.11.22</t>
  </si>
  <si>
    <t>Apa Nova</t>
  </si>
  <si>
    <t>cval serv apa</t>
  </si>
  <si>
    <t>cval tel mobil IPHONE 13 mini</t>
  </si>
  <si>
    <t>17.11.22</t>
  </si>
  <si>
    <t>Olimpic Turism</t>
  </si>
  <si>
    <t>cval bilet avion Stefan Ghincea</t>
  </si>
  <si>
    <t>cval  bilet avion Kozma Evelina</t>
  </si>
  <si>
    <t>Cotton Services</t>
  </si>
  <si>
    <t>cval abonam si repar jaluzele oct</t>
  </si>
  <si>
    <t>Manoprinting System</t>
  </si>
  <si>
    <t>15.11.22</t>
  </si>
  <si>
    <t>12.11.22</t>
  </si>
  <si>
    <t>cval serv PlatiOnline 6.11-12.11.22</t>
  </si>
  <si>
    <t>Ascensorul</t>
  </si>
  <si>
    <t>cval repar ascensor</t>
  </si>
  <si>
    <t>Romaero</t>
  </si>
  <si>
    <t>cval parcare aeronava noiembrie</t>
  </si>
  <si>
    <t>Airsight</t>
  </si>
  <si>
    <t>euro</t>
  </si>
  <si>
    <t>cval particip curs Oana Grigoras curs Germania</t>
  </si>
  <si>
    <t>Beechraft</t>
  </si>
  <si>
    <t>cval piese avion</t>
  </si>
  <si>
    <t>Smart  Choice</t>
  </si>
  <si>
    <t>cval acumulator  plumb</t>
  </si>
  <si>
    <t>27.10.11</t>
  </si>
  <si>
    <t>18.11.22</t>
  </si>
  <si>
    <t>cval prest serv RSVTI oct 2022</t>
  </si>
  <si>
    <t>Dante International</t>
  </si>
  <si>
    <t>cval USB</t>
  </si>
  <si>
    <t>24.10.22</t>
  </si>
  <si>
    <t>cval bilet avion Stoica Nicolae</t>
  </si>
  <si>
    <t>cval bilete avion Sola,Pricopi,Dumitrascu,Muresan</t>
  </si>
  <si>
    <t>cval abonam 14-30 sept 2022</t>
  </si>
  <si>
    <t>Weco TMC</t>
  </si>
  <si>
    <t>cval bilet avion Oana Grigoras</t>
  </si>
  <si>
    <t>01.11.22</t>
  </si>
  <si>
    <t>cval diferenta la factura 1846/14.10.22</t>
  </si>
  <si>
    <t>cval taxa instruire curs Avram Julieta</t>
  </si>
  <si>
    <t>Ikea</t>
  </si>
  <si>
    <t>cval scaun rotativ</t>
  </si>
  <si>
    <t>21.11.22</t>
  </si>
  <si>
    <t>Edenred</t>
  </si>
  <si>
    <t>cval tichete de masa electronice</t>
  </si>
  <si>
    <t>28.10.22</t>
  </si>
  <si>
    <t>Leonescu Ilie BEJ</t>
  </si>
  <si>
    <t>cval contrav comun notificari Petrescu,Encutescu,Grosu,Serban A</t>
  </si>
  <si>
    <t>Iata</t>
  </si>
  <si>
    <t>USD</t>
  </si>
  <si>
    <t>cval taxa curs Aurel Florea</t>
  </si>
  <si>
    <t>LEI</t>
  </si>
  <si>
    <t>cval chirie magazii 01-30.11.22</t>
  </si>
  <si>
    <t>22.11.22</t>
  </si>
  <si>
    <t>cval tichete masa electronice</t>
  </si>
  <si>
    <t>23.11.22</t>
  </si>
  <si>
    <t>CA DA Grupp</t>
  </si>
  <si>
    <t>Tik communications</t>
  </si>
  <si>
    <t>cval usb ,lcd,ups</t>
  </si>
  <si>
    <t>Fundatia World Trade Institute</t>
  </si>
  <si>
    <t>cval taxa seminar fiscalitate</t>
  </si>
  <si>
    <t>cval bilet avion Pop Silviu</t>
  </si>
  <si>
    <t>24.11.22</t>
  </si>
  <si>
    <t>26.10.22</t>
  </si>
  <si>
    <t>cval bilet avion Capatana,Calitescu</t>
  </si>
  <si>
    <t>cval bilet avion Rada Andrrea</t>
  </si>
  <si>
    <t>Antares Romania</t>
  </si>
  <si>
    <t>cval scaun</t>
  </si>
  <si>
    <t>03.11.22</t>
  </si>
  <si>
    <t xml:space="preserve">cval chirie teren  noiembrie </t>
  </si>
  <si>
    <t>Wizrom</t>
  </si>
  <si>
    <t>cval serv mentenanta</t>
  </si>
  <si>
    <t>23.11.11</t>
  </si>
  <si>
    <t>Romprest</t>
  </si>
  <si>
    <t>cval deseuri menajere</t>
  </si>
  <si>
    <t>Mob Intermedia</t>
  </si>
  <si>
    <t>cval serv traduceri</t>
  </si>
  <si>
    <t>15.10.22</t>
  </si>
  <si>
    <t>Eurocontrol</t>
  </si>
  <si>
    <t>cval taxa ruta</t>
  </si>
  <si>
    <t>15.07.22</t>
  </si>
  <si>
    <t>12.07.22</t>
  </si>
  <si>
    <t>Lenguax English Language</t>
  </si>
  <si>
    <t>cval plata impoz nerezident</t>
  </si>
  <si>
    <t>18.07.22</t>
  </si>
  <si>
    <t>07.10.22</t>
  </si>
  <si>
    <t>Negulescu GH  PFA</t>
  </si>
  <si>
    <t>serv tamplarie</t>
  </si>
  <si>
    <t>25.11.22</t>
  </si>
  <si>
    <t>245.11.22</t>
  </si>
  <si>
    <t>Aquafontes</t>
  </si>
  <si>
    <t>cval apa plata bidon</t>
  </si>
  <si>
    <t>36.10.22</t>
  </si>
  <si>
    <t>cval telefon Apple</t>
  </si>
  <si>
    <t>Distryct Team Security</t>
  </si>
  <si>
    <t>serv paza oct</t>
  </si>
  <si>
    <t>DNS Birotica</t>
  </si>
  <si>
    <t>cval toner</t>
  </si>
  <si>
    <t>bilet avion Craciun Liviu</t>
  </si>
  <si>
    <t>5.11.22</t>
  </si>
  <si>
    <t>bilet avion Taropa  Lucian</t>
  </si>
  <si>
    <t>Air BP</t>
  </si>
  <si>
    <t>cval serv alimentare aeronave 2022-2023</t>
  </si>
  <si>
    <t xml:space="preserve">balizaj,stationare curse oct </t>
  </si>
  <si>
    <t>OMV Petrom</t>
  </si>
  <si>
    <t>cval alimentare octombrie</t>
  </si>
  <si>
    <t>cval alimentare combustibil  octombrie</t>
  </si>
  <si>
    <t>Electroinstal Bereanu</t>
  </si>
  <si>
    <t>28.11.22</t>
  </si>
  <si>
    <t>A&amp;M International</t>
  </si>
  <si>
    <t>cval serv curatenie oct</t>
  </si>
  <si>
    <t>Quartz Matrix</t>
  </si>
  <si>
    <t>Romservice Telecomunicatii</t>
  </si>
  <si>
    <t>cval prest serv RST oct</t>
  </si>
  <si>
    <t>INMAS</t>
  </si>
  <si>
    <t>cval serv medicale oct</t>
  </si>
  <si>
    <t>04.11.22</t>
  </si>
  <si>
    <t>Vico Service</t>
  </si>
  <si>
    <t>cval abonam service copiatoare oct</t>
  </si>
  <si>
    <t>One Software</t>
  </si>
  <si>
    <t>cval contract  oct 2022</t>
  </si>
  <si>
    <t>cval dif la fact 1846/14.10.22</t>
  </si>
  <si>
    <t>cval bilet avion Gogu Grigore,Irimie Anca</t>
  </si>
  <si>
    <t>cval bilet avion Craciun</t>
  </si>
  <si>
    <t>cval bilet avion tronaru</t>
  </si>
  <si>
    <t>cval bilet avionIvan D</t>
  </si>
  <si>
    <t>13.11.22</t>
  </si>
  <si>
    <t>cval bilet avion Apostol D</t>
  </si>
  <si>
    <t>cval bilet avion Gogu Silviu</t>
  </si>
  <si>
    <t>29.11.22</t>
  </si>
  <si>
    <t>16.10.22</t>
  </si>
  <si>
    <t>cval abonam lunar</t>
  </si>
  <si>
    <t>ATC&amp;IT Solutions</t>
  </si>
  <si>
    <t>cval taxa curs Zaides</t>
  </si>
  <si>
    <t>Uniqit System</t>
  </si>
  <si>
    <t>Posta Romana</t>
  </si>
  <si>
    <t xml:space="preserve">cval coresp </t>
  </si>
  <si>
    <t>cval taxa preluare sediu oct 2022</t>
  </si>
  <si>
    <t>Romatsa</t>
  </si>
  <si>
    <t>cval serv IFR</t>
  </si>
  <si>
    <t xml:space="preserve">cval serv IFR ,VFR </t>
  </si>
  <si>
    <t>cval serv telecom AFTN</t>
  </si>
  <si>
    <t>VI Technologies</t>
  </si>
  <si>
    <t>cval statie radio</t>
  </si>
  <si>
    <t>Tachonan Service</t>
  </si>
  <si>
    <t>cval descarc card sofer Pascu,Ghenea</t>
  </si>
  <si>
    <t>19.11.2022</t>
  </si>
  <si>
    <t>cval PlatiOnline 13-19.11.22</t>
  </si>
  <si>
    <t>OK Service</t>
  </si>
  <si>
    <t>cval taxa curs Nuta Gabriel</t>
  </si>
  <si>
    <t>Icao</t>
  </si>
  <si>
    <t xml:space="preserve">cval manual </t>
  </si>
  <si>
    <t>Fedex</t>
  </si>
  <si>
    <t>cval service aparat AFIS+piese avion</t>
  </si>
  <si>
    <t>IATA</t>
  </si>
  <si>
    <t>cval carte</t>
  </si>
  <si>
    <t>018.11.22</t>
  </si>
  <si>
    <t>cval cartus xerox</t>
  </si>
  <si>
    <t>Connexial</t>
  </si>
  <si>
    <t>cval serv IT  oct 2022</t>
  </si>
  <si>
    <t>Office Max</t>
  </si>
  <si>
    <t>cval mouse</t>
  </si>
  <si>
    <t>20.11.22</t>
  </si>
  <si>
    <t>Else Digital</t>
  </si>
  <si>
    <t>cval asist tehnica EPA-M</t>
  </si>
  <si>
    <t>Rentrop Straton</t>
  </si>
  <si>
    <t>cval ghid contabilitate</t>
  </si>
  <si>
    <t>cval serv handling noiembrie 2022</t>
  </si>
  <si>
    <t xml:space="preserve">cval bilet avion Loloiu </t>
  </si>
  <si>
    <t>cval bilet avion Sava</t>
  </si>
  <si>
    <t>cval bilet avion Pvel C,Loloiu</t>
  </si>
  <si>
    <t>29.11.2</t>
  </si>
  <si>
    <t>cval bilet avion Pvel,Loloiu</t>
  </si>
  <si>
    <t>cval bilet avion Pavel,Loloiu</t>
  </si>
  <si>
    <t>cval bilet avion Vrabie G</t>
  </si>
  <si>
    <t>05.12.22</t>
  </si>
  <si>
    <t>cval stingatoare PSI</t>
  </si>
  <si>
    <t>10.22.22</t>
  </si>
  <si>
    <t>UTI</t>
  </si>
  <si>
    <t>cval abionam oct</t>
  </si>
  <si>
    <t>05.312.22</t>
  </si>
  <si>
    <t>RCS&amp;RDS</t>
  </si>
  <si>
    <t>cvalanalogic oct</t>
  </si>
  <si>
    <t>Jinfo tours</t>
  </si>
  <si>
    <t>cval bilet avion Buric A</t>
  </si>
  <si>
    <t>cval bilet avion Dumitrascu Stefan</t>
  </si>
  <si>
    <t>06.11.22</t>
  </si>
  <si>
    <t>Aquafontes Natura</t>
  </si>
  <si>
    <t>cval  serv seminar</t>
  </si>
  <si>
    <t>Prompt System</t>
  </si>
  <si>
    <t>cval  amortizor</t>
  </si>
  <si>
    <t>05.12..22</t>
  </si>
  <si>
    <t>Crystal Globe</t>
  </si>
  <si>
    <t>cval scaun birou</t>
  </si>
  <si>
    <t>26.11.22</t>
  </si>
  <si>
    <t>cval serv PlatiOnline 20.11-26.11.22</t>
  </si>
  <si>
    <t>Emanuel Magic Design</t>
  </si>
  <si>
    <t>cval serv zugraveli</t>
  </si>
  <si>
    <t>Rostamp Gravura</t>
  </si>
  <si>
    <t>cval tus rodat</t>
  </si>
  <si>
    <t>06.12..22</t>
  </si>
  <si>
    <t>06.12.22</t>
  </si>
  <si>
    <t>cval rata 10 polita asigurare</t>
  </si>
  <si>
    <t>cval jaluzea</t>
  </si>
  <si>
    <t>Wizrom Software</t>
  </si>
  <si>
    <t>cval dezvoltare API pt facturi import</t>
  </si>
  <si>
    <t>cval carduri vacanta</t>
  </si>
  <si>
    <t>cval emitere carduri de vacanta</t>
  </si>
  <si>
    <t xml:space="preserve">cval servicii suport si upgrade </t>
  </si>
  <si>
    <t>Jinfo Tours</t>
  </si>
  <si>
    <t>cval bilet avion Kozma Evelina</t>
  </si>
  <si>
    <t>07.12.22</t>
  </si>
  <si>
    <t>03.12.22</t>
  </si>
  <si>
    <t>cval serv PlatiOnline 27.11-03.12.22</t>
  </si>
  <si>
    <t xml:space="preserve">cval serv suport si upgrade </t>
  </si>
  <si>
    <t>30.11.22</t>
  </si>
  <si>
    <t>MT Propeller Gerd</t>
  </si>
  <si>
    <t>cval serv reparatie elice</t>
  </si>
  <si>
    <t>APSAP</t>
  </si>
  <si>
    <t>cval tarif serv cazare curs perfectionare</t>
  </si>
  <si>
    <t>17.11.12</t>
  </si>
  <si>
    <t>Codtex Impex</t>
  </si>
  <si>
    <t>cval av conf contract</t>
  </si>
  <si>
    <t>293.11.22</t>
  </si>
  <si>
    <t>cval mica publicitate</t>
  </si>
  <si>
    <t>Theta Proficiency</t>
  </si>
  <si>
    <t>EURO</t>
  </si>
  <si>
    <t>Dream Web Development</t>
  </si>
  <si>
    <t xml:space="preserve">cval  serv mentenanta </t>
  </si>
  <si>
    <t>08.12.22</t>
  </si>
  <si>
    <t>cval bilet avion Petcovici Cornelia</t>
  </si>
  <si>
    <t xml:space="preserve">cval  bilet avion Craciun,Voicu </t>
  </si>
  <si>
    <t>08.12.2</t>
  </si>
  <si>
    <t>cval compresor</t>
  </si>
  <si>
    <t>cval  ansamblu frana</t>
  </si>
  <si>
    <t>09.12.22</t>
  </si>
  <si>
    <t>cval serv AFIS+piese avion</t>
  </si>
  <si>
    <t>11.12.22</t>
  </si>
  <si>
    <t>cval analiza /decodif date CVR/FDR</t>
  </si>
  <si>
    <t>cval bilet avion Nicole A,Hadirca,Florea A</t>
  </si>
  <si>
    <t>cvalbilet avion Grigoras O</t>
  </si>
  <si>
    <t>cval bilet avion Florea A</t>
  </si>
  <si>
    <t>cval bilete avion Hadirca,Greaca B</t>
  </si>
  <si>
    <t>cval bilete avion Muresan,Ioan A,Spiridon</t>
  </si>
  <si>
    <t>cval bilete avion Stuparu L</t>
  </si>
  <si>
    <t>cval  bilet avion Stoica N,Donciu C</t>
  </si>
  <si>
    <t>Uti</t>
  </si>
  <si>
    <t>cval necesar aproviz piese consumab</t>
  </si>
  <si>
    <t>Micronix Plus</t>
  </si>
  <si>
    <t>cval binoclu</t>
  </si>
  <si>
    <t>cval bilet avion Virlan C</t>
  </si>
  <si>
    <t>Roservotech</t>
  </si>
  <si>
    <t>01.08.22</t>
  </si>
  <si>
    <t>29.07.22</t>
  </si>
  <si>
    <t>Centrul de pregatire pt personalul din industrie</t>
  </si>
  <si>
    <t>cval circuit compensare</t>
  </si>
  <si>
    <t>12.12.22</t>
  </si>
  <si>
    <t>cval AMDT AIP  2023 pe suport CD</t>
  </si>
  <si>
    <t xml:space="preserve">cval supliment mica publicitate </t>
  </si>
  <si>
    <t>Global Aviation</t>
  </si>
  <si>
    <t xml:space="preserve">cval vaselina </t>
  </si>
  <si>
    <t xml:space="preserve">Beechraft </t>
  </si>
  <si>
    <t>cval bottle dryer-receveir</t>
  </si>
  <si>
    <t>13.12.22</t>
  </si>
  <si>
    <t>cval serv intretinere si reparatii auto</t>
  </si>
  <si>
    <t>Scoala Superioara de Aviatie</t>
  </si>
  <si>
    <t>cval serv inchiriere sala sedinta 08.12.22</t>
  </si>
  <si>
    <t>14.12.22</t>
  </si>
  <si>
    <t>cval bilet avionGeorgescu Monica,Catalin Dumitru</t>
  </si>
  <si>
    <t>15.12.22</t>
  </si>
  <si>
    <t>cval bilet avion Vasilache</t>
  </si>
  <si>
    <t>18.11.2</t>
  </si>
  <si>
    <t>cval bilet avion Dumitrascu S</t>
  </si>
  <si>
    <t>cval hartie copiator</t>
  </si>
  <si>
    <t>cval televizor</t>
  </si>
  <si>
    <t>cval bilet avion Avram Julieta</t>
  </si>
  <si>
    <t>16.12..22</t>
  </si>
  <si>
    <t>16.12.22</t>
  </si>
  <si>
    <t>Aeroport Satu Mare</t>
  </si>
  <si>
    <t>cval serv handling</t>
  </si>
  <si>
    <t>Altex</t>
  </si>
  <si>
    <t>cval frigider</t>
  </si>
  <si>
    <t>CA.DA Grupp</t>
  </si>
  <si>
    <t>cval  convorbiri oct 2022</t>
  </si>
  <si>
    <t>10.12.22</t>
  </si>
  <si>
    <t>cval serv PlatiOnline 04.12-10.12.22</t>
  </si>
  <si>
    <t xml:space="preserve">cval activare cartela proximitate parcare publica 01.11-31.12.22 </t>
  </si>
  <si>
    <t>Dumitrescu Iulian PFA</t>
  </si>
  <si>
    <t>cval serv AFIS-UNIFIS 30000 08.11-07.12.22</t>
  </si>
  <si>
    <t>04.12.22</t>
  </si>
  <si>
    <t>12.02.22</t>
  </si>
  <si>
    <t>Cat Mobile Accessories</t>
  </si>
  <si>
    <t>cval cablu date</t>
  </si>
  <si>
    <t>15.12.2</t>
  </si>
  <si>
    <t>cval emitere carduri vacanta</t>
  </si>
  <si>
    <t>19.312.22</t>
  </si>
  <si>
    <t>19.12.22</t>
  </si>
  <si>
    <t>19.1.22</t>
  </si>
  <si>
    <t>cval incarcare carduri de vacanta</t>
  </si>
  <si>
    <t>cval electronic window shade</t>
  </si>
  <si>
    <t>Aero-Dienst</t>
  </si>
  <si>
    <t xml:space="preserve">cval analiza/decodificare CVR/FDR   </t>
  </si>
  <si>
    <t>15.12..22</t>
  </si>
  <si>
    <t>20.12.22</t>
  </si>
  <si>
    <t>Arc Brasov</t>
  </si>
  <si>
    <t>cval multimetru digital</t>
  </si>
  <si>
    <t>Regional Air Suport</t>
  </si>
  <si>
    <t>cval cablu  bose</t>
  </si>
  <si>
    <t>5.12.22</t>
  </si>
  <si>
    <t>Hans Muller Kollegen</t>
  </si>
  <si>
    <t>cval chelt judecata juridica insolventa BBA Germania</t>
  </si>
  <si>
    <t>Radenerg</t>
  </si>
  <si>
    <t>cval clema wago</t>
  </si>
  <si>
    <t>cval corp fipad</t>
  </si>
  <si>
    <t>22.12.22</t>
  </si>
  <si>
    <t>cval bilet avion Stoica N,Enacheanu L</t>
  </si>
  <si>
    <t>cval abonam service copiatoare noiembrie</t>
  </si>
  <si>
    <t>cval suction fan xerox</t>
  </si>
  <si>
    <t>Lecom Birotica Ardeal</t>
  </si>
  <si>
    <t>cval  index adeziv plastic</t>
  </si>
  <si>
    <t>cval  apa plata</t>
  </si>
  <si>
    <t>cval prest serv noiembrie 2022</t>
  </si>
  <si>
    <t>cval  prest serv RSVTI noiemb 2022</t>
  </si>
  <si>
    <t>Tik Communications</t>
  </si>
  <si>
    <t>cval mous uri</t>
  </si>
  <si>
    <t>21.12.22</t>
  </si>
  <si>
    <t>12.09.22</t>
  </si>
  <si>
    <t>cval curs perfectionare Iancu Elena</t>
  </si>
  <si>
    <t>Construma Design</t>
  </si>
  <si>
    <t>cvalserv decopertare mocheta</t>
  </si>
  <si>
    <t>cval service wizlary cf contract,F22005197</t>
  </si>
  <si>
    <t>LC Travel</t>
  </si>
  <si>
    <t>cval curs legislatia muncii,salarizare,F102</t>
  </si>
  <si>
    <t>cval curs legislatia muncii,salarizare,F2430</t>
  </si>
  <si>
    <t>cval fact storno  partial</t>
  </si>
  <si>
    <t>01.12.22</t>
  </si>
  <si>
    <t>cval serv paza noimbrie 2022</t>
  </si>
  <si>
    <t>Led Expert Marketing</t>
  </si>
  <si>
    <t xml:space="preserve">cval serv reparatii firme luminoase </t>
  </si>
  <si>
    <t>02.12.22</t>
  </si>
  <si>
    <t>cval serv curatenie 01.11.2022</t>
  </si>
  <si>
    <t>cval chirie magazii-depozite 01.12-31.12.22</t>
  </si>
  <si>
    <t>A.M.G Comservice</t>
  </si>
  <si>
    <t>17.12.22</t>
  </si>
  <si>
    <t>cval tranz PlatiOnline 11.12-17.12.22</t>
  </si>
  <si>
    <t>21.12.2</t>
  </si>
  <si>
    <t>Grid Security</t>
  </si>
  <si>
    <t>cval echipam control parcare</t>
  </si>
  <si>
    <t>cval serv tarduceri</t>
  </si>
  <si>
    <t>cval contract 01.10-31.10.22</t>
  </si>
  <si>
    <t>cval chirie teren 01.12-31.12.22</t>
  </si>
  <si>
    <t>Expert Aktiv</t>
  </si>
  <si>
    <t>cval taxa curs instruire Slabu Viorel</t>
  </si>
  <si>
    <t>28.12.22</t>
  </si>
  <si>
    <t>cval prest serv RST 08.12.22</t>
  </si>
  <si>
    <t xml:space="preserve">cval serv intret echipam securit inform </t>
  </si>
  <si>
    <t>Top Strong</t>
  </si>
  <si>
    <t>cval desc card sofer</t>
  </si>
  <si>
    <t>cval oglinda telescopica</t>
  </si>
  <si>
    <t>Plastor Trading</t>
  </si>
  <si>
    <t>cval cos gunoi</t>
  </si>
  <si>
    <t>Pro Copy</t>
  </si>
  <si>
    <t>cval  plic personalizat</t>
  </si>
  <si>
    <t>cval bilet avion Dinu Vicentiu</t>
  </si>
  <si>
    <t>Negulescu GH</t>
  </si>
  <si>
    <t xml:space="preserve">cval serv cf contract </t>
  </si>
  <si>
    <t>cval asist tehnica EPA-M 01.11-30.11.22</t>
  </si>
  <si>
    <t>23.12.22</t>
  </si>
  <si>
    <t>Straero</t>
  </si>
  <si>
    <t>cval serv elaborare instructiuni STC aeronava</t>
  </si>
  <si>
    <t>Mida Soft</t>
  </si>
  <si>
    <t xml:space="preserve">13.12.22 </t>
  </si>
  <si>
    <t xml:space="preserve">Sita </t>
  </si>
  <si>
    <t>2.12.22</t>
  </si>
  <si>
    <t xml:space="preserve">cval servicii telecomunicatii </t>
  </si>
  <si>
    <t>cval stationare,tractare 01.11-30.11.22</t>
  </si>
  <si>
    <t>29.12.22</t>
  </si>
  <si>
    <t>31.11.22</t>
  </si>
  <si>
    <t>cval taxa preluare sediu noiembrie 2022</t>
  </si>
  <si>
    <t>cval corespond interna</t>
  </si>
  <si>
    <t xml:space="preserve">cval tableta </t>
  </si>
  <si>
    <t>cval apa plata</t>
  </si>
  <si>
    <t>cval combustibil noiembrie 2022</t>
  </si>
  <si>
    <t>cval serv navig IFR si VFR</t>
  </si>
  <si>
    <t>Dream Web</t>
  </si>
  <si>
    <t>cval serv mentenanta web</t>
  </si>
  <si>
    <t>Tik Media</t>
  </si>
  <si>
    <t>cval ghilotina hartie</t>
  </si>
  <si>
    <t>cval contract 01.11-30.11.22</t>
  </si>
  <si>
    <t>Info Trust</t>
  </si>
  <si>
    <t>cval laminator</t>
  </si>
  <si>
    <t>cval alimentare 30.11.2022</t>
  </si>
  <si>
    <t>cval bilete avion Badeu,Dogaru R</t>
  </si>
  <si>
    <t>069.12.22</t>
  </si>
  <si>
    <t>cval motorina</t>
  </si>
  <si>
    <t>27.09.22</t>
  </si>
  <si>
    <t>Service Birotica</t>
  </si>
  <si>
    <t>cval service mnb si calcul</t>
  </si>
  <si>
    <t>30.09.22</t>
  </si>
  <si>
    <t>cval internet oct</t>
  </si>
  <si>
    <t>Omniasig Vienna Insurance</t>
  </si>
  <si>
    <t>cval polita casco B52CAA</t>
  </si>
  <si>
    <t>cval polita casco B787CAA</t>
  </si>
  <si>
    <t>06.1.22</t>
  </si>
  <si>
    <t>cval polita casco B380CAA</t>
  </si>
  <si>
    <t>cval polita B25WBT</t>
  </si>
  <si>
    <t>cval polita casco B81CAA</t>
  </si>
  <si>
    <t>cval polita casco B55CAA</t>
  </si>
  <si>
    <t>cval polita casco B89YFN</t>
  </si>
  <si>
    <t>cval polita rca  B787WBT</t>
  </si>
  <si>
    <t>cval polita RCA B55CAA</t>
  </si>
  <si>
    <t>cval polita RCA B08CAA</t>
  </si>
  <si>
    <t>cval politaRCA B25WBT</t>
  </si>
  <si>
    <t>cval polia RCA B52CAA</t>
  </si>
  <si>
    <t>cval polita RCA B81CAA</t>
  </si>
  <si>
    <t>29.12.2</t>
  </si>
  <si>
    <t>30.12.22</t>
  </si>
  <si>
    <t xml:space="preserve">cval furnizare gaze </t>
  </si>
  <si>
    <t>cval abonam noiembrie 2022</t>
  </si>
  <si>
    <t>13.01.22</t>
  </si>
  <si>
    <t>cval prest serv  ascensoare dec 2022</t>
  </si>
  <si>
    <t>cval clema</t>
  </si>
  <si>
    <t>13.01.23</t>
  </si>
  <si>
    <t>Crinexcom</t>
  </si>
  <si>
    <t>cval pastila</t>
  </si>
  <si>
    <t>193.12.22</t>
  </si>
  <si>
    <t>cval alimentare  14.12.22</t>
  </si>
  <si>
    <t>15.12.225</t>
  </si>
  <si>
    <t>Gemcard Services</t>
  </si>
  <si>
    <t>cval Nitro PDF PRO Software</t>
  </si>
  <si>
    <t>cval praf curatat</t>
  </si>
  <si>
    <t>Mobexpert Baneasa</t>
  </si>
  <si>
    <t>Techno Pro</t>
  </si>
  <si>
    <t>cval incalzitor electric</t>
  </si>
  <si>
    <t>12.01.23</t>
  </si>
  <si>
    <t>cval licenta Adobe</t>
  </si>
  <si>
    <t>Rhode&amp;Schwartz</t>
  </si>
  <si>
    <t>cval serv calibrare</t>
  </si>
  <si>
    <t>cval cablu display</t>
  </si>
  <si>
    <t>Union CO</t>
  </si>
  <si>
    <t>cval sistem Desktop PC MT</t>
  </si>
  <si>
    <t>cval lanterna</t>
  </si>
  <si>
    <t>09.01.23</t>
  </si>
  <si>
    <t>cval serv AFIS-UNIFIS 08.12.22-07.01.23</t>
  </si>
  <si>
    <t>cval ali2mentare  14.12.2</t>
  </si>
  <si>
    <t>11.01.23</t>
  </si>
  <si>
    <t>Centrul de pregatire pentru personalul din industrie</t>
  </si>
  <si>
    <t xml:space="preserve">cval  </t>
  </si>
  <si>
    <t>16.01.23</t>
  </si>
  <si>
    <t>Elma Impex</t>
  </si>
  <si>
    <t>cval baterii alcaline</t>
  </si>
  <si>
    <t>04.01.23</t>
  </si>
  <si>
    <t>cval descarcare card sofer Pascu,Ghenea</t>
  </si>
  <si>
    <t>cval servicii cf contract</t>
  </si>
  <si>
    <t>10.10.22</t>
  </si>
  <si>
    <t>29.09.22</t>
  </si>
  <si>
    <t>07.01.23</t>
  </si>
  <si>
    <t xml:space="preserve">cval  serv PlatiOnline01-07.01.23 </t>
  </si>
  <si>
    <t>11.01.22</t>
  </si>
  <si>
    <t>19.12.2022</t>
  </si>
  <si>
    <t xml:space="preserve">Vico Service </t>
  </si>
  <si>
    <t>cval kit role tava xerox</t>
  </si>
  <si>
    <t>10.01.2023</t>
  </si>
  <si>
    <t>13.01.2022</t>
  </si>
  <si>
    <t>17.01.23</t>
  </si>
  <si>
    <t>14.12.2022</t>
  </si>
  <si>
    <t>07.12.2022</t>
  </si>
  <si>
    <t>cval convorbiri noiembrie 2022</t>
  </si>
  <si>
    <t>04.01.2023</t>
  </si>
  <si>
    <t>13.01.2023</t>
  </si>
  <si>
    <t>03.01.2023</t>
  </si>
  <si>
    <t>21.12.2022</t>
  </si>
  <si>
    <t>cval servicii AFIS+piese avion  2022</t>
  </si>
  <si>
    <t>09.01.2023</t>
  </si>
  <si>
    <t>Ancom</t>
  </si>
  <si>
    <t>16.01.2023</t>
  </si>
  <si>
    <t>Usd</t>
  </si>
  <si>
    <t xml:space="preserve">cval taxa curs online Gogu Silviu </t>
  </si>
  <si>
    <t>17.01.2023</t>
  </si>
  <si>
    <t>28.12.2022</t>
  </si>
  <si>
    <t>cval   transp aerian AFIS+piese avion 2022</t>
  </si>
  <si>
    <t>cval taxe frecvente radio,plata efectuata in CEC conform centralizatorului</t>
  </si>
  <si>
    <t>15.12.2022</t>
  </si>
  <si>
    <t>12.01.2023</t>
  </si>
  <si>
    <t>12.12.2022</t>
  </si>
  <si>
    <t>Pratt &amp;Whitney</t>
  </si>
  <si>
    <t>cval inspectie set injectoare motor</t>
  </si>
  <si>
    <t>22.12.2022</t>
  </si>
  <si>
    <t>cval  adaptor</t>
  </si>
  <si>
    <t>18.01.2023</t>
  </si>
  <si>
    <t>20.12.2022</t>
  </si>
  <si>
    <t>cval servicii AFIS+piese de avion 2022</t>
  </si>
  <si>
    <t>Datanet Systems</t>
  </si>
  <si>
    <t>cval extindere lic Cisco</t>
  </si>
  <si>
    <t>10.01.2022</t>
  </si>
  <si>
    <t>23.12.2022</t>
  </si>
  <si>
    <t>cval  cablu,adaptor,baterie externa</t>
  </si>
  <si>
    <t>cval serv intretinere si repar sistem modular</t>
  </si>
  <si>
    <t>cval prest servicii 11.12-31.12.2022</t>
  </si>
  <si>
    <t>Romservice Telkecomunicatii</t>
  </si>
  <si>
    <t>cval prest serv RSVTI decembrie 2022</t>
  </si>
  <si>
    <t>Verasys International</t>
  </si>
  <si>
    <t>cval licenta sistem operare Microsoft</t>
  </si>
  <si>
    <t>27.12.2022</t>
  </si>
  <si>
    <t>cval gaze naturale01.11-30.11.22</t>
  </si>
  <si>
    <t xml:space="preserve">cval  serv IT </t>
  </si>
  <si>
    <t>19.01.2023</t>
  </si>
  <si>
    <t>06.01.2023</t>
  </si>
  <si>
    <t>Davicon Operational</t>
  </si>
  <si>
    <t>cval uniforme serviciu,jachete</t>
  </si>
  <si>
    <t>Cumpana</t>
  </si>
  <si>
    <t xml:space="preserve">cval apa </t>
  </si>
  <si>
    <t xml:space="preserve">cval rucsac pilot </t>
  </si>
  <si>
    <t>cval tractare YR-CAA</t>
  </si>
  <si>
    <t>20.01.2023</t>
  </si>
  <si>
    <t>14.01.2023</t>
  </si>
  <si>
    <t>31.12.2022</t>
  </si>
  <si>
    <t xml:space="preserve">Romanian  Airport Services </t>
  </si>
  <si>
    <t xml:space="preserve">cval serv handling decembrie 2022 </t>
  </si>
  <si>
    <t>11.01.2023</t>
  </si>
  <si>
    <t xml:space="preserve">Octogas Expres </t>
  </si>
  <si>
    <t xml:space="preserve">cval Microsoft </t>
  </si>
  <si>
    <t>cval rechizite piloti</t>
  </si>
  <si>
    <t>Graftex Prodcom</t>
  </si>
  <si>
    <t>Mida Soft Business</t>
  </si>
  <si>
    <t>cval licenta Microsoft</t>
  </si>
  <si>
    <t>cval produse</t>
  </si>
  <si>
    <t>02.01.2023</t>
  </si>
  <si>
    <t>cval serv ointretinere elice</t>
  </si>
  <si>
    <t>cval insp injectoare motor</t>
  </si>
  <si>
    <t>cval calculator</t>
  </si>
  <si>
    <t>cval  rechizite</t>
  </si>
  <si>
    <t>cval manual GSPRM</t>
  </si>
  <si>
    <t>cval aterizare,balizaj curse interne decembrie 2022</t>
  </si>
  <si>
    <t>cval aterizare,balizaj curse interne decembrie 2023</t>
  </si>
  <si>
    <t>cval chirie magazii-depozite  ianuarie 2023</t>
  </si>
  <si>
    <t>cval serv masini contabile</t>
  </si>
  <si>
    <t>16.12.2022</t>
  </si>
  <si>
    <t>Asirom Vienna Insurance</t>
  </si>
  <si>
    <t>cval rata 11 polita Grup Med</t>
  </si>
  <si>
    <t>cval serv PlatiOnline 08.01-14.01.2023</t>
  </si>
  <si>
    <t>04.10.2022</t>
  </si>
  <si>
    <t>cval asistenta juridica</t>
  </si>
  <si>
    <t>Safety One Pro</t>
  </si>
  <si>
    <t>cval uniforme personal navigant</t>
  </si>
  <si>
    <t>cval publicare anunt ocupare post vacant</t>
  </si>
  <si>
    <t>cval publicare anunt ocupare post vacant 05.12.2022</t>
  </si>
  <si>
    <t>cval publicare anunt 23.12.2022</t>
  </si>
  <si>
    <t>cval publicare anunt 16.12.2022</t>
  </si>
  <si>
    <t>Cessna</t>
  </si>
  <si>
    <t>Proforma inlocuire componenta defecta aeronava</t>
  </si>
  <si>
    <t>25.01.2023</t>
  </si>
  <si>
    <t>Fast Brokers</t>
  </si>
  <si>
    <t>cval rata 4 polita asig cladiri si bunuri</t>
  </si>
  <si>
    <t>Negulescu GH.PFA</t>
  </si>
  <si>
    <t>cval serv conf contract 5326</t>
  </si>
  <si>
    <t>29.12.2022</t>
  </si>
  <si>
    <t>Innovative Web Design</t>
  </si>
  <si>
    <t>cval tableta Apple</t>
  </si>
  <si>
    <t>30.12.2022</t>
  </si>
  <si>
    <t>Uti Construction And Facility</t>
  </si>
  <si>
    <t>cval necesar aproviz piese consumabile 21.12.2022</t>
  </si>
  <si>
    <t>05.01.2023</t>
  </si>
  <si>
    <t>One-IT</t>
  </si>
  <si>
    <t>cval furizare,montaj Sistem de Management  al cladirii</t>
  </si>
  <si>
    <t>cval calorifer otel</t>
  </si>
  <si>
    <t>cval serv alimentare aeronave,F 28</t>
  </si>
  <si>
    <t>27.01.2023</t>
  </si>
  <si>
    <t>cval serv curatenie decembrie 2022,F6317608</t>
  </si>
  <si>
    <t>cval serv paza,F36</t>
  </si>
  <si>
    <t>cval asist EPA-M decembrie 2022,F1491</t>
  </si>
  <si>
    <t>Indaco Systems</t>
  </si>
  <si>
    <t>cval actualizari Program Legislativ Indaco Lege 5</t>
  </si>
  <si>
    <t>cval baterie externa</t>
  </si>
  <si>
    <t>26.01.23</t>
  </si>
  <si>
    <t>09.12.2022</t>
  </si>
  <si>
    <t>08.12.2022</t>
  </si>
  <si>
    <t>Baines Simmons</t>
  </si>
  <si>
    <t>GBP</t>
  </si>
  <si>
    <t>cval taxa curs online Navigabilitate</t>
  </si>
  <si>
    <t>26.01.2023</t>
  </si>
  <si>
    <t>Bbook Bed And Breakfast</t>
  </si>
  <si>
    <t>cval serv transport aerian</t>
  </si>
  <si>
    <t xml:space="preserve">Compania Romprest </t>
  </si>
  <si>
    <t>cval prest serv decembrie 2022</t>
  </si>
  <si>
    <t>cval serv instalare echipament fitnes</t>
  </si>
  <si>
    <t>cval parcare aeronave</t>
  </si>
  <si>
    <t>30.01.2023</t>
  </si>
  <si>
    <t>21.01.2023</t>
  </si>
  <si>
    <t>cval serv Plationline 15.01-21.01.2023</t>
  </si>
  <si>
    <t>31.12.2023</t>
  </si>
  <si>
    <t>cval alimntare 31.12.22</t>
  </si>
  <si>
    <t>31.12.22</t>
  </si>
  <si>
    <t>cval alimntare 31.12.23</t>
  </si>
  <si>
    <t>5.01.2023</t>
  </si>
  <si>
    <t>31.01.2023</t>
  </si>
  <si>
    <t>Cria Soft Solutions</t>
  </si>
  <si>
    <t>cval mentenanta conectare ANAF</t>
  </si>
  <si>
    <t>31.02.2023</t>
  </si>
  <si>
    <t>26.10.2022</t>
  </si>
  <si>
    <t>24.10.2022</t>
  </si>
  <si>
    <t>Eurospeed</t>
  </si>
  <si>
    <t>cval serv aliment aeronave 2022-2023</t>
  </si>
  <si>
    <t>05.12.2022</t>
  </si>
  <si>
    <t>29.11.2022</t>
  </si>
  <si>
    <t>28.11.2022</t>
  </si>
  <si>
    <t>03.01.32023</t>
  </si>
  <si>
    <t>cval  corectie abonam lunar</t>
  </si>
  <si>
    <t>01.02.2023</t>
  </si>
  <si>
    <t>Filip Impex</t>
  </si>
  <si>
    <t>cval  trusa profesionala  alcooltester</t>
  </si>
  <si>
    <t>05.01.2022</t>
  </si>
  <si>
    <t>cval serv navig IFR  12.2022</t>
  </si>
  <si>
    <t xml:space="preserve">cval serv navig IFR si VFR  12.2022  </t>
  </si>
  <si>
    <t>02.02.2023</t>
  </si>
  <si>
    <t>cval   rechizite</t>
  </si>
  <si>
    <t>10.01.20123</t>
  </si>
  <si>
    <t>cval bilet avion Ivan Daniel</t>
  </si>
  <si>
    <t>cval bilet avionTaropa Lucian</t>
  </si>
  <si>
    <t>Speeh Hidroelectrica</t>
  </si>
  <si>
    <t>energie electrica  01.01.2022</t>
  </si>
  <si>
    <t>energie electrica  01.01.2023</t>
  </si>
  <si>
    <t>cval serv traducerilegalizate</t>
  </si>
  <si>
    <t xml:space="preserve">Activitate curenta  </t>
  </si>
  <si>
    <t>cval serv AFTN 12.2022</t>
  </si>
  <si>
    <t>05.02.2023</t>
  </si>
  <si>
    <t>European Commission</t>
  </si>
  <si>
    <t>consumabile ETD</t>
  </si>
  <si>
    <t>03.02.2023</t>
  </si>
  <si>
    <t>servicii mentenanta web</t>
  </si>
  <si>
    <t>28.01.2023</t>
  </si>
  <si>
    <t>cval serv PlatiOnline 22.014-28.01.2023</t>
  </si>
  <si>
    <t>cval apa</t>
  </si>
  <si>
    <t xml:space="preserve">cval serv mentenanta  01.12-31.12.22  </t>
  </si>
  <si>
    <t>10.01.23</t>
  </si>
  <si>
    <t>03.02.23</t>
  </si>
  <si>
    <t>cval mentenanta software28.12-31.12.22</t>
  </si>
  <si>
    <t>serv mentenanta Onesoftware 29.12-31.12.2022</t>
  </si>
  <si>
    <t>serv mentenanta One Erp 01.12-23.12.2022</t>
  </si>
  <si>
    <t>06.02.2023</t>
  </si>
  <si>
    <t>07.02.2023</t>
  </si>
  <si>
    <t>09.02.2023</t>
  </si>
  <si>
    <t xml:space="preserve">cval bilet avion Buric Adrian </t>
  </si>
  <si>
    <t>10.02.2023</t>
  </si>
  <si>
    <t>17.02.2023</t>
  </si>
  <si>
    <t xml:space="preserve">cval corespondenta externa </t>
  </si>
  <si>
    <t>cval taxa preluare sediu dec 2022</t>
  </si>
  <si>
    <t>cval  bilet avion Nicolescu Lucian,Costea Claudiu</t>
  </si>
  <si>
    <t>cval bilet avion Voicu Denisa,Pintea Sorin</t>
  </si>
  <si>
    <t>30.01.23</t>
  </si>
  <si>
    <t>cval rata act adit 1 la polita de asig Grup Forte</t>
  </si>
  <si>
    <t>cval service aparat AFIS+piese avion 2023</t>
  </si>
  <si>
    <t>08.02.2023</t>
  </si>
  <si>
    <t>cval service aparatura AFIS+piese avion 2023</t>
  </si>
  <si>
    <t>07.02.20236</t>
  </si>
  <si>
    <t>31.01.203</t>
  </si>
  <si>
    <t>cval anunturi ianuarie 2023</t>
  </si>
  <si>
    <t>19.12.23</t>
  </si>
  <si>
    <t>Solar Solutions</t>
  </si>
  <si>
    <t>cval copertina retractabila</t>
  </si>
  <si>
    <t>cval bilete avion Aur Valeriu,Matei Mihai</t>
  </si>
  <si>
    <t>GM&amp;T International</t>
  </si>
  <si>
    <t>cval ulei Aeroshell</t>
  </si>
  <si>
    <t>cval furnizare gaze decembrie 2022</t>
  </si>
  <si>
    <t>29.01.2023</t>
  </si>
  <si>
    <t>cval  convorbiri decembreie 2022</t>
  </si>
  <si>
    <t>cval servicii internet decembrie 2022</t>
  </si>
  <si>
    <t>cval analogic decembrie 2022</t>
  </si>
  <si>
    <t>cval bilet avion Gogu Silviu,Ionita Cristina</t>
  </si>
  <si>
    <t>04.02.2023</t>
  </si>
  <si>
    <t>cval serv PlatiOnline 29.01-04.02.2023</t>
  </si>
  <si>
    <t>18.01.23</t>
  </si>
  <si>
    <t>Uti Construction and Facility</t>
  </si>
  <si>
    <t>cval abonam dec 2022</t>
  </si>
  <si>
    <t>10.02.23</t>
  </si>
  <si>
    <t>13.02.23</t>
  </si>
  <si>
    <t>27.01.23</t>
  </si>
  <si>
    <t>25.01.23</t>
  </si>
  <si>
    <t>cval storno F 230900009</t>
  </si>
  <si>
    <t>20.01.23</t>
  </si>
  <si>
    <t>19.01.23</t>
  </si>
  <si>
    <t>08.02.23</t>
  </si>
  <si>
    <t>Dumitrescu  Iulian</t>
  </si>
  <si>
    <t>cval servintretinere AFIS-UNIFIS-verif din zbor 08.01-07.02.23</t>
  </si>
  <si>
    <t>31.01.23</t>
  </si>
  <si>
    <t xml:space="preserve">cval servicii mentenanta ian </t>
  </si>
  <si>
    <t>09.02.23</t>
  </si>
  <si>
    <t xml:space="preserve">cval prest serv </t>
  </si>
  <si>
    <t>cval prest serv ascensoare ianuarie 2023</t>
  </si>
  <si>
    <t>Asigurarea Romaneasca Asirom Vienna Insurance</t>
  </si>
  <si>
    <t>cval rata 12 polita asig Grup Med</t>
  </si>
  <si>
    <t>14.02.23</t>
  </si>
  <si>
    <t xml:space="preserve">cval serv revizii tehnice KIA </t>
  </si>
  <si>
    <t>cval servicii apa</t>
  </si>
  <si>
    <t>13.02.2023</t>
  </si>
  <si>
    <t>cval bilet avion Mocanu Gabriela</t>
  </si>
  <si>
    <t>Compania Romprest Service</t>
  </si>
  <si>
    <t>cval deseuri reciclabile hartie</t>
  </si>
  <si>
    <t xml:space="preserve">cval abonament decembrie </t>
  </si>
  <si>
    <t>15.02.2023</t>
  </si>
  <si>
    <t>Vireo</t>
  </si>
  <si>
    <t>cval  servicii consultanta</t>
  </si>
  <si>
    <t>20.02.2023</t>
  </si>
  <si>
    <t>Negulescu PFA</t>
  </si>
  <si>
    <t>cval serv intretinere tamplarie metalica aluminiu</t>
  </si>
  <si>
    <t>cval chirie magazii-depozite februarie 2023</t>
  </si>
  <si>
    <t>25.02.2023</t>
  </si>
  <si>
    <t>cval piese schimb aferente contract servicii si remediere tamplarie aluminiu</t>
  </si>
  <si>
    <t>CNCIR</t>
  </si>
  <si>
    <t>cval serv verif cazane centrala termica</t>
  </si>
  <si>
    <t>26.02.2023</t>
  </si>
  <si>
    <t>16.02.2023</t>
  </si>
  <si>
    <t>14.02.2023</t>
  </si>
  <si>
    <t>11.02.2023</t>
  </si>
  <si>
    <t>cval serv PlatiOnline 05.02-22.01.2023</t>
  </si>
  <si>
    <t>Jaa Training</t>
  </si>
  <si>
    <t>cval; particip curs George Lazar Olanda</t>
  </si>
  <si>
    <t>16.01.236</t>
  </si>
  <si>
    <t>cval serv telefonie mobila</t>
  </si>
  <si>
    <t>17.02.23</t>
  </si>
  <si>
    <t>23.01.2023</t>
  </si>
  <si>
    <t>Viva Telecom</t>
  </si>
  <si>
    <t>21.02.2023</t>
  </si>
  <si>
    <t xml:space="preserve">cval abonament anual soft Webex Cisco  </t>
  </si>
  <si>
    <t>22.02.2023</t>
  </si>
  <si>
    <t>20.02.23</t>
  </si>
  <si>
    <t>cval  tichete de masa electronice</t>
  </si>
  <si>
    <t>cval serv RSVTI ascensor</t>
  </si>
  <si>
    <t>Srac Servicii Grup</t>
  </si>
  <si>
    <t>cval formare auditor intern Cristian Muscalescu</t>
  </si>
  <si>
    <t>Centrul de Pregatire pentru personalul din Industrie</t>
  </si>
  <si>
    <t>cval Ordin de Compensare nr 55415 Romaero</t>
  </si>
  <si>
    <t>Aeroport Baia Mare</t>
  </si>
  <si>
    <t>cval servicii handling</t>
  </si>
  <si>
    <t>cval particip curs Welt Valentin</t>
  </si>
  <si>
    <t>23.02.23</t>
  </si>
  <si>
    <t>06.02.23</t>
  </si>
  <si>
    <t>cval desc card sofer Pascu,Ghenea</t>
  </si>
  <si>
    <t>Decizie esalonare plata spectru</t>
  </si>
  <si>
    <t>06.01.23</t>
  </si>
  <si>
    <t>22.02.23</t>
  </si>
  <si>
    <t>24.02.2023</t>
  </si>
  <si>
    <t>cval serv curatenie ianuarie 2023</t>
  </si>
  <si>
    <t>cval  serv handling</t>
  </si>
  <si>
    <t>cval abonam reparatii si intretinere jaluzele dec 2022</t>
  </si>
  <si>
    <t>cval serv intretinere si repar  xerox</t>
  </si>
  <si>
    <t>18.02.2023</t>
  </si>
  <si>
    <t>C S olution</t>
  </si>
  <si>
    <t>cval serv PlatiOnline 12.02-18.02.2023</t>
  </si>
  <si>
    <t xml:space="preserve">cval echipam protectie iarna </t>
  </si>
  <si>
    <t>27.02.2023</t>
  </si>
  <si>
    <t>cval bilet avion Berlinschi,Baciu Gelu</t>
  </si>
  <si>
    <t>28.02.2023</t>
  </si>
  <si>
    <t>Pragma Computers</t>
  </si>
  <si>
    <t>cval aliment motorina ian 2023</t>
  </si>
  <si>
    <t xml:space="preserve">cval spalare automata ianuarie 2023  </t>
  </si>
  <si>
    <t>cval prest serv ian 2023</t>
  </si>
  <si>
    <t>Societatea de Transport Bucuresti STB</t>
  </si>
  <si>
    <t>cval serv ITP  microbuz</t>
  </si>
  <si>
    <t>cval serv intretinere xerox</t>
  </si>
  <si>
    <t>01.03.23</t>
  </si>
  <si>
    <t>01.02.23</t>
  </si>
  <si>
    <t>Else Digital Solutions</t>
  </si>
  <si>
    <t>cval asist tehnica EPA-M ian 2023</t>
  </si>
  <si>
    <t>02.02.23</t>
  </si>
  <si>
    <t>cval serv administr IT  ian 2023</t>
  </si>
  <si>
    <t>cval bilet avion Lazar,Florea</t>
  </si>
  <si>
    <t>cval bilete avion Bratu Cristina</t>
  </si>
  <si>
    <t>07.02.23</t>
  </si>
  <si>
    <t>cval taxa preluare sediu</t>
  </si>
  <si>
    <t>cval servicii mentenanta UAS</t>
  </si>
  <si>
    <t>cval corespondenta interna</t>
  </si>
  <si>
    <t>28.02.23</t>
  </si>
  <si>
    <t>Nedbad Culinar Expert</t>
  </si>
  <si>
    <t>cval serv catering</t>
  </si>
  <si>
    <t>03.03.23</t>
  </si>
  <si>
    <t>cval bilet avion Ionita Cristina</t>
  </si>
  <si>
    <t>cval bilete avion Vrabie G,Ghita Anca</t>
  </si>
  <si>
    <t xml:space="preserve">cval serv telecomunicatii AFTN </t>
  </si>
  <si>
    <t>cval  bilet avion Dogaru Remus</t>
  </si>
  <si>
    <t>07.03.23</t>
  </si>
  <si>
    <t>All Business Archive Services</t>
  </si>
  <si>
    <t>cval servicii legare si arhivaredosare</t>
  </si>
  <si>
    <t>cval abonam cablu TV</t>
  </si>
  <si>
    <t>cval convorbiri ian 2023</t>
  </si>
  <si>
    <t>14.01.23</t>
  </si>
  <si>
    <t>12.02.23</t>
  </si>
  <si>
    <t>cval servicii internet</t>
  </si>
  <si>
    <t>cval bilet avion Hadirca Dan,Popescu Greaca</t>
  </si>
  <si>
    <t xml:space="preserve">cval serv intretineretamplarie metalica </t>
  </si>
  <si>
    <t>02.03.23</t>
  </si>
  <si>
    <t>Artizanat Cadouri Speciale</t>
  </si>
  <si>
    <t>03.03.323</t>
  </si>
  <si>
    <t>06.03.23</t>
  </si>
  <si>
    <t>09.03.23</t>
  </si>
  <si>
    <t>cval produse protocol cf referat de necesitate</t>
  </si>
  <si>
    <t>One  Software</t>
  </si>
  <si>
    <t>cval serv mentenanta software-managementul documentelor</t>
  </si>
  <si>
    <t>cval mentenanta software Baza de date de siguranta</t>
  </si>
  <si>
    <t>cval bilete avion Rada Andreea,Gafita Daniela</t>
  </si>
  <si>
    <t>Appraisal&amp;Valuation</t>
  </si>
  <si>
    <t>cval  servicii evaluare-expert tehnic auto</t>
  </si>
  <si>
    <t>21.02.23</t>
  </si>
  <si>
    <t>Simac Impex Trading</t>
  </si>
  <si>
    <t>cval dulap metalic</t>
  </si>
  <si>
    <t>08.03.23</t>
  </si>
  <si>
    <t xml:space="preserve">cval anunt post vacant </t>
  </si>
  <si>
    <t>cval anunturi febr 2023</t>
  </si>
  <si>
    <t>27.02.23</t>
  </si>
  <si>
    <t>25.02.23</t>
  </si>
  <si>
    <t>cval serv PltiOnline</t>
  </si>
  <si>
    <t>04.03.23</t>
  </si>
  <si>
    <t>cval serv PlatiOnline 26.02-04.03.23</t>
  </si>
  <si>
    <t>10.03.23</t>
  </si>
  <si>
    <t>rata 1 asigurare Casco avion YR-SVZ,DEC 26</t>
  </si>
  <si>
    <t>rata 1 asigurare Casco avion YR-CAA,DEC 25</t>
  </si>
  <si>
    <t>07.06.23</t>
  </si>
  <si>
    <t>cval servicii intretinere tamplarie metalica</t>
  </si>
  <si>
    <t>13.03.23</t>
  </si>
  <si>
    <t>24.02.23</t>
  </si>
  <si>
    <t>cval serv de decopertare</t>
  </si>
  <si>
    <t xml:space="preserve">cval servicii alimentare aeronave 2022-2023 </t>
  </si>
  <si>
    <t>14.03.323</t>
  </si>
  <si>
    <t>Tempera Advertising</t>
  </si>
  <si>
    <t>cval carti de vizita</t>
  </si>
  <si>
    <t>15.02.23</t>
  </si>
  <si>
    <t>14.03.23</t>
  </si>
  <si>
    <t>cval serv cf contract</t>
  </si>
  <si>
    <t>Omniasig Vienna Insourance</t>
  </si>
  <si>
    <t>cval polita RCA B380-CAA</t>
  </si>
  <si>
    <t>cval Polita Casco-B08CAA</t>
  </si>
  <si>
    <t>cval Polita RCA-B787CAA</t>
  </si>
  <si>
    <t>polita accidente B08CAA</t>
  </si>
  <si>
    <t>15.03.23</t>
  </si>
  <si>
    <t xml:space="preserve">cval kit </t>
  </si>
  <si>
    <t>16.03.23</t>
  </si>
  <si>
    <t>16.02.23</t>
  </si>
  <si>
    <t>cval serv transp aerian AFIS+piese avion 2023</t>
  </si>
  <si>
    <t>cval furnizare gaze</t>
  </si>
  <si>
    <t>cval serv traduceri legalizate</t>
  </si>
  <si>
    <t>cval serv AFIS-UNIFIS 3000 08.02-07.03.23</t>
  </si>
  <si>
    <t>cval prest serv RSVTI febr 2023</t>
  </si>
  <si>
    <t>cval prest serv ascensoare febrv 2023</t>
  </si>
  <si>
    <t>Bad Dog</t>
  </si>
  <si>
    <t>cval reannoire licenta Adobe</t>
  </si>
  <si>
    <t>Fanplace IT</t>
  </si>
  <si>
    <t>cval incarcator retea</t>
  </si>
  <si>
    <t>Suomen Ilmailuopisto</t>
  </si>
  <si>
    <t>depls Finlanda Apostol D,Martin B-revalid lic</t>
  </si>
  <si>
    <t>43B</t>
  </si>
  <si>
    <t>cval bilete avion Muresan R,Spiridon D</t>
  </si>
  <si>
    <t>cval serv paza ian 2023</t>
  </si>
  <si>
    <t>cval storno F 41/01.02.23</t>
  </si>
  <si>
    <t>cval storno F 44/01.02.23</t>
  </si>
  <si>
    <t>fact se storneaza cu F 43</t>
  </si>
  <si>
    <t>bilet avion Lazar George</t>
  </si>
  <si>
    <t>17.03.23</t>
  </si>
  <si>
    <t xml:space="preserve">deplasare curs Martin B,Apostold Daniel </t>
  </si>
  <si>
    <t>Uti Construction and Facility Management</t>
  </si>
  <si>
    <t>cval abonament ian 2023</t>
  </si>
  <si>
    <t>cval bilete avion Stoica N,Enacheanu L</t>
  </si>
  <si>
    <t>cval bilete avion Stoian L,Mocanu G</t>
  </si>
  <si>
    <t>cval serv transport aerian AFIS+piese avion 2023</t>
  </si>
  <si>
    <t>20.03.23</t>
  </si>
  <si>
    <t>cval camera Web Logitech</t>
  </si>
  <si>
    <t xml:space="preserve">cval tichete de masa </t>
  </si>
  <si>
    <t>23.03.23</t>
  </si>
  <si>
    <t>Distryct Team</t>
  </si>
  <si>
    <t>cvalserv paza febr</t>
  </si>
  <si>
    <t>19.03.23</t>
  </si>
  <si>
    <t>21.03.23</t>
  </si>
  <si>
    <t>cval serv alimentare apa</t>
  </si>
  <si>
    <t>22.03.23</t>
  </si>
  <si>
    <t>cval particip curs Hadirca Dan</t>
  </si>
  <si>
    <t>cval bilet avion Dumitrescu Sergiu</t>
  </si>
  <si>
    <t>Centrul de Pregatire pentru Personalul din Industrie</t>
  </si>
  <si>
    <t>cval servicii compensare</t>
  </si>
  <si>
    <t>18.03.23</t>
  </si>
  <si>
    <t>cval piese schimb,remediere tamplarie</t>
  </si>
  <si>
    <t>cval spalare automata</t>
  </si>
  <si>
    <t>cval alimentare motorina 28.02.23</t>
  </si>
  <si>
    <t>cval bilet avion Trentea,Marin Catalin</t>
  </si>
  <si>
    <t>cval bilet avion Welt Valentin</t>
  </si>
  <si>
    <t>cval serv traducere</t>
  </si>
  <si>
    <t>cval aplic online zboruri VFR</t>
  </si>
  <si>
    <t>23.03.236</t>
  </si>
  <si>
    <t>24.03.23</t>
  </si>
  <si>
    <t>cval bilet avion Nicolescu L</t>
  </si>
  <si>
    <t>abonam Lege 5</t>
  </si>
  <si>
    <t>cval bilet avion Bunescu L</t>
  </si>
  <si>
    <t>bilete avion Hadirca,Greaca P,Florea A</t>
  </si>
  <si>
    <t>bilete avion Formunda A</t>
  </si>
  <si>
    <t>75%cf contract</t>
  </si>
  <si>
    <t>28.03.23</t>
  </si>
  <si>
    <t>cval serv aliment aeronave</t>
  </si>
  <si>
    <t>Union Motors</t>
  </si>
  <si>
    <t>cval serv reviz ITP</t>
  </si>
  <si>
    <t>cval serv revizii ITP</t>
  </si>
  <si>
    <t>cval manopera mecanica</t>
  </si>
  <si>
    <t>serv revizii tehnice</t>
  </si>
  <si>
    <t>20.03.263</t>
  </si>
  <si>
    <t>serv ITP</t>
  </si>
  <si>
    <t>cval serv inlocuit anvelope</t>
  </si>
  <si>
    <t>cval serv revizii periodice ITP si piese de schimb</t>
  </si>
  <si>
    <t>cval manopera tinichigerie</t>
  </si>
  <si>
    <t>cval serv ITP</t>
  </si>
  <si>
    <t>cval serv ITP 2 ANI</t>
  </si>
  <si>
    <t>11.02.23</t>
  </si>
  <si>
    <t>cval swer tehnice ITP</t>
  </si>
  <si>
    <t>11.03.23</t>
  </si>
  <si>
    <t>cval manopera comanda geam usa</t>
  </si>
  <si>
    <t>cval serv tehnice ITP si piese de schimb</t>
  </si>
  <si>
    <t>cval serv PlatiOnline 05-11.03.23</t>
  </si>
  <si>
    <t>29.03.23</t>
  </si>
  <si>
    <t>Protector System</t>
  </si>
  <si>
    <t>cval proiectare si avizare si avizare sistem detectie</t>
  </si>
  <si>
    <t>27.03.23</t>
  </si>
  <si>
    <t>Stop Foc Bucuresti</t>
  </si>
  <si>
    <t>cval prest serv PSI</t>
  </si>
  <si>
    <t>cval serv descarcare card tahograf</t>
  </si>
  <si>
    <t>cvalserv traduceri legalizate</t>
  </si>
  <si>
    <t>cval serv IT febr</t>
  </si>
  <si>
    <t>Demeco</t>
  </si>
  <si>
    <t>cval serv predare deseuri-butelii</t>
  </si>
  <si>
    <t>serv curatenie febr 2023</t>
  </si>
  <si>
    <t>All Business Archives</t>
  </si>
  <si>
    <t>Premium Cyber Solutions</t>
  </si>
  <si>
    <t>serv legare/arhivare</t>
  </si>
  <si>
    <t>carti de vizita</t>
  </si>
  <si>
    <t>serv intret xerox</t>
  </si>
  <si>
    <t>Aeroportul Baia Mare</t>
  </si>
  <si>
    <t>serv handling</t>
  </si>
  <si>
    <t>cval chirie magazii-depozite martie</t>
  </si>
  <si>
    <t>30.03.23</t>
  </si>
  <si>
    <t>cval taxa preluare sediu febr</t>
  </si>
  <si>
    <t>cval echipam protectie DOA-BIOS</t>
  </si>
  <si>
    <t>cval cartus toner xerox</t>
  </si>
  <si>
    <t>cval prest serv febr 2023</t>
  </si>
  <si>
    <t>cval asist tehnica EPA-M febr 2023</t>
  </si>
  <si>
    <t>cval serv AFTN</t>
  </si>
  <si>
    <t>cval bilet avion Ionita C</t>
  </si>
  <si>
    <t>serv alimentare aeronave</t>
  </si>
  <si>
    <t>Menzies</t>
  </si>
  <si>
    <t>Romanian Airport Services</t>
  </si>
  <si>
    <t>Appele Iphone</t>
  </si>
  <si>
    <t>abonament lunar</t>
  </si>
  <si>
    <t>corectie trafic de date roaming</t>
  </si>
  <si>
    <t>bilet avion Pavel C,Ghita D</t>
  </si>
  <si>
    <t>bilet avion Stoica Nicolae</t>
  </si>
  <si>
    <t>bilet avion Tropa Lucian</t>
  </si>
  <si>
    <t>bilet avion Gogu Silviu</t>
  </si>
  <si>
    <t>03.04.23</t>
  </si>
  <si>
    <t>serv apa</t>
  </si>
  <si>
    <t>04.04.23</t>
  </si>
  <si>
    <t>Silvanity</t>
  </si>
  <si>
    <t>raft depozitare anvelope</t>
  </si>
  <si>
    <t>serv zugraveli</t>
  </si>
  <si>
    <t>31.03.23</t>
  </si>
  <si>
    <t>Romcargo Airlines</t>
  </si>
  <si>
    <t>25.03.23</t>
  </si>
  <si>
    <t>serv PlatiOnline 19.03-25.03.23</t>
  </si>
  <si>
    <t>refacturare chelt bilet avion Victor Ion</t>
  </si>
  <si>
    <t>bilet avion Remus Muresan</t>
  </si>
  <si>
    <t>bilet avion Nicolescu Lucian,Cristea Cristiana</t>
  </si>
  <si>
    <t>15.03.236</t>
  </si>
  <si>
    <t>bilet avion Rada Andreea</t>
  </si>
  <si>
    <t>bilet avion Apostol Daniel,Martin B</t>
  </si>
  <si>
    <t xml:space="preserve">bilet avion Rada Andreea </t>
  </si>
  <si>
    <t xml:space="preserve">furnizare gaze </t>
  </si>
  <si>
    <t>bilete avion Prodan A,Coman Vasile</t>
  </si>
  <si>
    <t>bilet avionGhita A,Tronaru D</t>
  </si>
  <si>
    <t>bilete avion Stoica Nicolae</t>
  </si>
  <si>
    <t>31.303.23</t>
  </si>
  <si>
    <t>bilete avion Calitescu D,Capatana B</t>
  </si>
  <si>
    <t>serv transp aerian AFIS+piese avion 2023</t>
  </si>
  <si>
    <t>15.09.23</t>
  </si>
  <si>
    <t>cval taxa combustibil</t>
  </si>
  <si>
    <t>20.03.2023</t>
  </si>
  <si>
    <t>cval serv PlatiOnline 12.03-18.03.23</t>
  </si>
  <si>
    <t>05.04.23</t>
  </si>
  <si>
    <t xml:space="preserve">cval internet febr 2023 </t>
  </si>
  <si>
    <t>cval refact bilet avion Ion Victor</t>
  </si>
  <si>
    <t>analogic februarie 2023</t>
  </si>
  <si>
    <t>Enav</t>
  </si>
  <si>
    <t>serv inchiriere aeronava de verif din zbor</t>
  </si>
  <si>
    <t>06.04.2023</t>
  </si>
  <si>
    <t>07.04.23</t>
  </si>
  <si>
    <t>19.04.23</t>
  </si>
  <si>
    <t>serv tractare aeronava+asist PSI</t>
  </si>
  <si>
    <t>21.04.23</t>
  </si>
  <si>
    <t>25.04.23</t>
  </si>
  <si>
    <t>bilet avion Calitescu D,Capatana B</t>
  </si>
  <si>
    <t>28.04.23</t>
  </si>
  <si>
    <t>cval prest serv martie 2023</t>
  </si>
  <si>
    <t>Negulescu GH PFA</t>
  </si>
  <si>
    <t>cval serv cf contract martie 2023</t>
  </si>
  <si>
    <t>Romprest Services</t>
  </si>
  <si>
    <t>serv deseuri reciclabile</t>
  </si>
  <si>
    <t>20.04.23</t>
  </si>
  <si>
    <t>01.04.23</t>
  </si>
  <si>
    <t>Distryct Team security</t>
  </si>
  <si>
    <t>serv paza</t>
  </si>
  <si>
    <t>13.04.23</t>
  </si>
  <si>
    <t>cval serv asist tehnica EPA M martie 2023</t>
  </si>
  <si>
    <t>24.04.23</t>
  </si>
  <si>
    <t>Certinspect</t>
  </si>
  <si>
    <t>Sita</t>
  </si>
  <si>
    <t>serv telecomunicatii</t>
  </si>
  <si>
    <t>bilete avion Kozma E,Craciun L,Martin B</t>
  </si>
  <si>
    <t>06.04.23</t>
  </si>
  <si>
    <t>reemitere carduri vacanta</t>
  </si>
  <si>
    <t>C Solutions</t>
  </si>
  <si>
    <t>22.04.23</t>
  </si>
  <si>
    <t>cval  audit mentinerea certif ISO</t>
  </si>
  <si>
    <t>tichete de masa electronice</t>
  </si>
  <si>
    <t xml:space="preserve">serv informatice efect si gestion tranz </t>
  </si>
  <si>
    <t xml:space="preserve">serv informatice efect si gestion tranz PlatiOnline 16.04-22.04.23 </t>
  </si>
  <si>
    <t>26.04.23</t>
  </si>
  <si>
    <t>12.04.23</t>
  </si>
  <si>
    <t>abonam reparatii jaluzele ian 2023</t>
  </si>
  <si>
    <t>11.04.23</t>
  </si>
  <si>
    <t>cval abonament repar jaluzele febr 2023</t>
  </si>
  <si>
    <t>cval abonament repar jaluzele martie 2024</t>
  </si>
  <si>
    <t>cval deseuri reciclabile-hartie</t>
  </si>
  <si>
    <t xml:space="preserve">serv intretinere masini contabile </t>
  </si>
  <si>
    <t>restit abonam lunar date mobile</t>
  </si>
  <si>
    <t>corectie trafic date Roaming</t>
  </si>
  <si>
    <t>`</t>
  </si>
  <si>
    <t>cval  reparatii constatare tamplarie</t>
  </si>
  <si>
    <t>02.05.23</t>
  </si>
  <si>
    <t>cval serv IT  martie 2023</t>
  </si>
  <si>
    <t>cval  abonament Lan Sweeper</t>
  </si>
  <si>
    <t>cval serv internet martie 2023</t>
  </si>
  <si>
    <t>cval serv analogic martie 2023</t>
  </si>
  <si>
    <t>10.04.23</t>
  </si>
  <si>
    <t>cval  serv IFR si VFR martie 2023</t>
  </si>
  <si>
    <t>cval serv navig aeriana IFR martie 2023</t>
  </si>
  <si>
    <t>cval serv telecomunicatii AFTN  martie 2023</t>
  </si>
  <si>
    <t xml:space="preserve">cval bilet avion 24.04-29.04.23 Hidirca Dan Corneliu </t>
  </si>
  <si>
    <t>03.05.23</t>
  </si>
  <si>
    <t>27.04.23</t>
  </si>
  <si>
    <t>CPPI</t>
  </si>
  <si>
    <t>cval circuit 25978 (compensare Romaero 879,21lei)</t>
  </si>
  <si>
    <t>intretinere software baze de date martie 2023</t>
  </si>
  <si>
    <t>intretinere softwareOne ERP martie 2023</t>
  </si>
  <si>
    <t>intretinere software back up martie 2023</t>
  </si>
  <si>
    <t>01.4.23</t>
  </si>
  <si>
    <t>Servicii dezvoltare/ mentenanta web - site-uri AACR F.0135</t>
  </si>
  <si>
    <t>04.05.23</t>
  </si>
  <si>
    <t>Bilet avion Timisoara- Buc -Timisoara Taropa Lucian F.2029352</t>
  </si>
  <si>
    <t>cval papetarie F.1142855</t>
  </si>
  <si>
    <t>cval corespondenta F.1976</t>
  </si>
  <si>
    <t>cval corespondenta F.1977</t>
  </si>
  <si>
    <t>Grig Security Systems</t>
  </si>
  <si>
    <t>Centrala detectie si semnalizare incendiu</t>
  </si>
  <si>
    <t>OMV PETROM</t>
  </si>
  <si>
    <t>Consum gaze naturale</t>
  </si>
  <si>
    <t>05.05.23</t>
  </si>
  <si>
    <t>18.04.23</t>
  </si>
  <si>
    <t>Servicii medicale martie 2023</t>
  </si>
  <si>
    <t>CUMPANA 1993</t>
  </si>
  <si>
    <t>Apa consum</t>
  </si>
  <si>
    <t>JINFO TOURS</t>
  </si>
  <si>
    <t xml:space="preserve">cval bilete avion depl Buc - Amsterdam </t>
  </si>
  <si>
    <t>BEJ RADU CRISTIAN</t>
  </si>
  <si>
    <t>Onorariu dosar 662/2023</t>
  </si>
  <si>
    <t>JAA TRADING ORGANISATION</t>
  </si>
  <si>
    <t>EUR</t>
  </si>
  <si>
    <t>Taxa curs Bunescu Ana Maria</t>
  </si>
  <si>
    <t>08.05.23</t>
  </si>
  <si>
    <t>CN AEROPORTURI BUCURESTI</t>
  </si>
  <si>
    <t xml:space="preserve">Activare cartela proximitate 6buc, aprilie si mai </t>
  </si>
  <si>
    <t>QUARTZ ASIG BROKER DE ASIG</t>
  </si>
  <si>
    <t>Polita BPJ137037731 R1 Asig cladire</t>
  </si>
  <si>
    <t>RCS &amp; RDS</t>
  </si>
  <si>
    <t>DigiFlux, Convorbiri - martie 2023</t>
  </si>
  <si>
    <t xml:space="preserve">PRIM AUDIT </t>
  </si>
  <si>
    <t>Servicii audit statutar sit.financiar</t>
  </si>
  <si>
    <t>WIZROM SOFTWARE</t>
  </si>
  <si>
    <t>Servicii mentenanta Wizcount aprilie 2023</t>
  </si>
  <si>
    <t>Bilet avion Calitescu, Melnic, Buc- Tim 09.05.23</t>
  </si>
  <si>
    <t>Bilet avion Prunariu, Buc- Madrid 16-22.04.23</t>
  </si>
  <si>
    <t>Bilet avion Virlan, Buc- Frankfurt 21-25.04.23</t>
  </si>
  <si>
    <t>Bilet avion Finca, Berlinschi, Buc-Zurich 10-13.05.23</t>
  </si>
  <si>
    <t>Bilet avion Zaides, Buc-Geneva 07-13.05.23</t>
  </si>
  <si>
    <t>Bilet avion Craciun, Buc- Frankfurt 23-28.04.23</t>
  </si>
  <si>
    <t>04.05.2023</t>
  </si>
  <si>
    <t>09.05.2023</t>
  </si>
  <si>
    <t>27.04.2023</t>
  </si>
  <si>
    <t>E.ON ENERGIE ROMANIA</t>
  </si>
  <si>
    <t>Consum energie martie 2023</t>
  </si>
  <si>
    <t>09.05.23</t>
  </si>
  <si>
    <t>10.05.23</t>
  </si>
  <si>
    <t>SCOALA SUPERIOARA DE AVIATIE</t>
  </si>
  <si>
    <t>Test capacitate baterie ConcordeRG</t>
  </si>
  <si>
    <t>19.04.2023</t>
  </si>
  <si>
    <t>13.04.2023</t>
  </si>
  <si>
    <t xml:space="preserve">WECO TMC </t>
  </si>
  <si>
    <t>Cval bilet avion Buc - Frankfurt 03-05.05.23 Sava Andi</t>
  </si>
  <si>
    <t>Cval bilet avion Buc - Paris 15-18.05.23 Hadrica Dan</t>
  </si>
  <si>
    <t>08.05.2023</t>
  </si>
  <si>
    <t>05.05.2023</t>
  </si>
  <si>
    <t xml:space="preserve"> cval compensare 26177</t>
  </si>
  <si>
    <t>10.05.2023</t>
  </si>
  <si>
    <t>12.05.23</t>
  </si>
  <si>
    <t>Chirie magazii -depozite</t>
  </si>
  <si>
    <t>11.05.2023</t>
  </si>
  <si>
    <t>Aterizare, stationare aprilie 2023</t>
  </si>
  <si>
    <t>06.05.2023</t>
  </si>
  <si>
    <t xml:space="preserve">C. SOLUTION </t>
  </si>
  <si>
    <t>Serv informatice sistem PlatiOnline</t>
  </si>
  <si>
    <t>11.04.2023</t>
  </si>
  <si>
    <t>MOB INTERMEDIA SISTEMS</t>
  </si>
  <si>
    <t>Serv traducere legalizata</t>
  </si>
  <si>
    <t>ASCENSORUL</t>
  </si>
  <si>
    <t>Servicii revizie tehnica</t>
  </si>
  <si>
    <t>17.05.23</t>
  </si>
  <si>
    <t>DUMITRESCU IM IULIAN PFA</t>
  </si>
  <si>
    <t>Serv op si intretinere AFIS-UNIFIS3000 08.04-07.05.23</t>
  </si>
  <si>
    <t>15.05.23</t>
  </si>
  <si>
    <t>EDENRED ROMANIA SRL</t>
  </si>
  <si>
    <t>reglare tichete masa</t>
  </si>
  <si>
    <t>16.05.23</t>
  </si>
  <si>
    <t>15.05.2023</t>
  </si>
  <si>
    <t>tichete masa electronice</t>
  </si>
  <si>
    <t>24.04.2023</t>
  </si>
  <si>
    <t>20.04.2023</t>
  </si>
  <si>
    <t>UTI CONSTRUCTION AND FACILITY</t>
  </si>
  <si>
    <t>Cval abonament mentenanta echipamente</t>
  </si>
  <si>
    <t>25.04.2023</t>
  </si>
  <si>
    <t>18.05.23</t>
  </si>
  <si>
    <t>Apa Cumpana 19l</t>
  </si>
  <si>
    <t>19.05.23</t>
  </si>
  <si>
    <t>28.04.2023</t>
  </si>
  <si>
    <t>21.04.2023</t>
  </si>
  <si>
    <t>HOBBY TOUR</t>
  </si>
  <si>
    <t>cval bilet avion 01-07.05.23 Dumitrescu Sergiu</t>
  </si>
  <si>
    <t>02.05.2023</t>
  </si>
  <si>
    <t>ROMAERO</t>
  </si>
  <si>
    <t>cval chirie hangar parcare avion mai23</t>
  </si>
  <si>
    <t>11.05.23</t>
  </si>
  <si>
    <t>30.04.2023</t>
  </si>
  <si>
    <t>ROMATSA</t>
  </si>
  <si>
    <t>cval servicii telecomunicatii</t>
  </si>
  <si>
    <t>corectie chirie teren oct 22-martie 23</t>
  </si>
  <si>
    <t>chirie teren aprilie-mai23</t>
  </si>
  <si>
    <t>12.05.2023</t>
  </si>
  <si>
    <t>chirie teren feb 23</t>
  </si>
  <si>
    <t>chirie teren ian 23</t>
  </si>
</sst>
</file>

<file path=xl/styles.xml><?xml version="1.0" encoding="utf-8"?>
<styleSheet xmlns="http://schemas.openxmlformats.org/spreadsheetml/2006/main">
  <numFmts count="3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"/>
    <numFmt numFmtId="179" formatCode="0.0"/>
    <numFmt numFmtId="180" formatCode="dd/mm/yy"/>
    <numFmt numFmtId="181" formatCode="mmm\-yyyy"/>
    <numFmt numFmtId="182" formatCode="[$-418]d\ mmmm\ yyyy"/>
    <numFmt numFmtId="183" formatCode="dd/mm/yy;@"/>
    <numFmt numFmtId="184" formatCode="_(* #,##0.000_);_(* \(#,##0.000\);_(* &quot;-&quot;??_);_(@_)"/>
    <numFmt numFmtId="185" formatCode="00000"/>
    <numFmt numFmtId="186" formatCode="d/m/yy;@"/>
    <numFmt numFmtId="187" formatCode="_(* #,##0.0000_);_(* \(#,##0.0000\);_(* &quot;-&quot;??_);_(@_)"/>
    <numFmt numFmtId="188" formatCode="_(* #,##0.00000_);_(* \(#,##0.00000\);_(* &quot;-&quot;??_);_(@_)"/>
    <numFmt numFmtId="189" formatCode="_(* #,##0.000000_);_(* \(#,##0.000000\);_(* &quot;-&quot;??_);_(@_)"/>
    <numFmt numFmtId="190" formatCode="dd\.mm\.yy;@"/>
    <numFmt numFmtId="191" formatCode="dd\.mm\.yyyy;@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right" vertical="center" wrapText="1"/>
    </xf>
    <xf numFmtId="183" fontId="3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2" fontId="0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right" vertical="center" wrapText="1"/>
    </xf>
    <xf numFmtId="183" fontId="0" fillId="0" borderId="10" xfId="0" applyNumberFormat="1" applyFont="1" applyBorder="1" applyAlignment="1">
      <alignment horizontal="right" vertical="center"/>
    </xf>
    <xf numFmtId="171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vertical="center" wrapText="1"/>
    </xf>
    <xf numFmtId="171" fontId="0" fillId="0" borderId="10" xfId="0" applyNumberFormat="1" applyFont="1" applyBorder="1" applyAlignment="1">
      <alignment vertical="center"/>
    </xf>
    <xf numFmtId="183" fontId="0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8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vertical="center" wrapText="1"/>
    </xf>
    <xf numFmtId="0" fontId="0" fillId="0" borderId="0" xfId="0" applyFont="1" applyAlignment="1">
      <alignment horizontal="right" vertical="center"/>
    </xf>
    <xf numFmtId="0" fontId="0" fillId="33" borderId="10" xfId="0" applyFont="1" applyFill="1" applyBorder="1" applyAlignment="1">
      <alignment horizontal="right" vertical="center" wrapText="1"/>
    </xf>
    <xf numFmtId="0" fontId="0" fillId="33" borderId="10" xfId="0" applyFont="1" applyFill="1" applyBorder="1" applyAlignment="1">
      <alignment horizontal="right" vertical="center"/>
    </xf>
    <xf numFmtId="0" fontId="0" fillId="33" borderId="0" xfId="0" applyFont="1" applyFill="1" applyAlignment="1">
      <alignment horizontal="right" vertical="center"/>
    </xf>
    <xf numFmtId="0" fontId="0" fillId="33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right" wrapText="1"/>
    </xf>
    <xf numFmtId="0" fontId="3" fillId="33" borderId="10" xfId="0" applyFont="1" applyFill="1" applyBorder="1" applyAlignment="1">
      <alignment horizontal="right" vertical="center" wrapText="1"/>
    </xf>
    <xf numFmtId="3" fontId="0" fillId="0" borderId="10" xfId="0" applyNumberFormat="1" applyFont="1" applyBorder="1" applyAlignment="1">
      <alignment vertical="center"/>
    </xf>
    <xf numFmtId="0" fontId="44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right" vertical="center" wrapText="1"/>
    </xf>
    <xf numFmtId="0" fontId="44" fillId="0" borderId="11" xfId="0" applyFont="1" applyBorder="1" applyAlignment="1">
      <alignment horizontal="right" vertical="center" wrapText="1"/>
    </xf>
    <xf numFmtId="0" fontId="0" fillId="0" borderId="10" xfId="0" applyFont="1" applyBorder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0" fontId="0" fillId="33" borderId="12" xfId="0" applyFont="1" applyFill="1" applyBorder="1" applyAlignment="1">
      <alignment horizontal="right" vertical="center" wrapText="1"/>
    </xf>
    <xf numFmtId="2" fontId="0" fillId="0" borderId="12" xfId="0" applyNumberFormat="1" applyFont="1" applyBorder="1" applyAlignment="1">
      <alignment horizontal="right" vertical="center" wrapText="1"/>
    </xf>
    <xf numFmtId="0" fontId="0" fillId="0" borderId="12" xfId="0" applyFont="1" applyBorder="1" applyAlignment="1">
      <alignment horizontal="right" vertical="center" wrapText="1"/>
    </xf>
    <xf numFmtId="0" fontId="44" fillId="0" borderId="13" xfId="0" applyFont="1" applyBorder="1" applyAlignment="1">
      <alignment horizontal="right" vertical="center" wrapText="1"/>
    </xf>
    <xf numFmtId="171" fontId="0" fillId="0" borderId="12" xfId="0" applyNumberFormat="1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171" fontId="0" fillId="33" borderId="10" xfId="0" applyNumberFormat="1" applyFont="1" applyFill="1" applyBorder="1" applyAlignment="1">
      <alignment horizontal="right" vertical="center"/>
    </xf>
    <xf numFmtId="0" fontId="44" fillId="33" borderId="11" xfId="0" applyFont="1" applyFill="1" applyBorder="1" applyAlignment="1">
      <alignment horizontal="right" vertical="center" wrapText="1"/>
    </xf>
    <xf numFmtId="183" fontId="0" fillId="33" borderId="10" xfId="0" applyNumberFormat="1" applyFont="1" applyFill="1" applyBorder="1" applyAlignment="1">
      <alignment horizontal="right" vertical="center"/>
    </xf>
    <xf numFmtId="171" fontId="0" fillId="33" borderId="10" xfId="0" applyNumberFormat="1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right" vertical="center"/>
    </xf>
    <xf numFmtId="0" fontId="0" fillId="0" borderId="12" xfId="0" applyFont="1" applyBorder="1" applyAlignment="1">
      <alignment horizontal="center" vertical="center"/>
    </xf>
    <xf numFmtId="171" fontId="0" fillId="33" borderId="12" xfId="0" applyNumberFormat="1" applyFont="1" applyFill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44" fillId="0" borderId="10" xfId="0" applyFont="1" applyBorder="1" applyAlignment="1">
      <alignment vertical="center"/>
    </xf>
    <xf numFmtId="171" fontId="44" fillId="33" borderId="10" xfId="0" applyNumberFormat="1" applyFont="1" applyFill="1" applyBorder="1" applyAlignment="1">
      <alignment vertical="center"/>
    </xf>
    <xf numFmtId="0" fontId="44" fillId="0" borderId="10" xfId="0" applyFont="1" applyBorder="1" applyAlignment="1">
      <alignment horizontal="right" vertical="center"/>
    </xf>
    <xf numFmtId="0" fontId="44" fillId="0" borderId="10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83" fontId="0" fillId="0" borderId="10" xfId="0" applyNumberFormat="1" applyFont="1" applyBorder="1" applyAlignment="1">
      <alignment horizontal="right" vertical="center"/>
    </xf>
    <xf numFmtId="0" fontId="44" fillId="33" borderId="11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33" borderId="10" xfId="0" applyFont="1" applyFill="1" applyBorder="1" applyAlignment="1">
      <alignment vertical="center"/>
    </xf>
    <xf numFmtId="1" fontId="0" fillId="0" borderId="10" xfId="0" applyNumberFormat="1" applyFont="1" applyBorder="1" applyAlignment="1">
      <alignment horizontal="right" vertical="center" wrapText="1"/>
    </xf>
    <xf numFmtId="4" fontId="0" fillId="33" borderId="10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4" fontId="3" fillId="0" borderId="16" xfId="0" applyNumberFormat="1" applyFont="1" applyBorder="1" applyAlignment="1">
      <alignment horizontal="center" vertical="center" wrapText="1"/>
    </xf>
    <xf numFmtId="4" fontId="3" fillId="0" borderId="15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styles" Target="styles.xml" /><Relationship Id="rId104" Type="http://schemas.openxmlformats.org/officeDocument/2006/relationships/sharedStrings" Target="sharedStrings.xml" /><Relationship Id="rId10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F20" sqref="F20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8.5" customHeight="1">
      <c r="A10" s="7">
        <v>1</v>
      </c>
      <c r="B10" s="18">
        <v>17740</v>
      </c>
      <c r="C10" s="19" t="s">
        <v>26</v>
      </c>
      <c r="D10" s="18">
        <v>48223</v>
      </c>
      <c r="E10" s="19">
        <v>27.0522</v>
      </c>
      <c r="F10" s="18" t="s">
        <v>27</v>
      </c>
      <c r="G10" s="20">
        <v>204.08</v>
      </c>
      <c r="H10" s="18" t="s">
        <v>20</v>
      </c>
      <c r="I10" s="18" t="s">
        <v>19</v>
      </c>
      <c r="J10" s="18" t="s">
        <v>28</v>
      </c>
      <c r="K10" s="19" t="s">
        <v>29</v>
      </c>
      <c r="L10" s="21">
        <v>0</v>
      </c>
      <c r="M10" s="21">
        <v>140</v>
      </c>
      <c r="N10" s="19" t="s">
        <v>22</v>
      </c>
      <c r="O10" s="22">
        <f aca="true" t="shared" si="0" ref="O10:O15">G10</f>
        <v>204.08</v>
      </c>
      <c r="P10" s="21">
        <v>2193</v>
      </c>
      <c r="Q10" s="23" t="s">
        <v>25</v>
      </c>
      <c r="R10" s="21">
        <v>0</v>
      </c>
      <c r="S10" s="2"/>
    </row>
    <row r="11" spans="1:18" ht="49.5" customHeight="1" hidden="1">
      <c r="A11" s="13"/>
      <c r="B11" s="14"/>
      <c r="C11" s="15"/>
      <c r="D11" s="15"/>
      <c r="E11" s="15"/>
      <c r="F11" s="18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2"/>
      <c r="R11" s="21"/>
    </row>
    <row r="12" spans="1:18" ht="29.25" customHeight="1">
      <c r="A12" s="13">
        <v>2</v>
      </c>
      <c r="B12" s="14">
        <v>17785</v>
      </c>
      <c r="C12" s="24" t="s">
        <v>26</v>
      </c>
      <c r="D12" s="25">
        <v>3950</v>
      </c>
      <c r="E12" s="24" t="s">
        <v>23</v>
      </c>
      <c r="F12" s="18" t="s">
        <v>30</v>
      </c>
      <c r="G12" s="24">
        <v>1549.99</v>
      </c>
      <c r="H12" s="18" t="s">
        <v>20</v>
      </c>
      <c r="I12" s="18" t="s">
        <v>19</v>
      </c>
      <c r="J12" s="18" t="s">
        <v>31</v>
      </c>
      <c r="K12" s="24" t="s">
        <v>26</v>
      </c>
      <c r="L12" s="21">
        <v>0</v>
      </c>
      <c r="M12" s="14">
        <v>1602</v>
      </c>
      <c r="N12" s="24" t="s">
        <v>32</v>
      </c>
      <c r="O12" s="22">
        <f t="shared" si="0"/>
        <v>1549.99</v>
      </c>
      <c r="P12" s="14">
        <v>2194</v>
      </c>
      <c r="Q12" s="24" t="s">
        <v>25</v>
      </c>
      <c r="R12" s="21">
        <v>0</v>
      </c>
    </row>
    <row r="13" spans="1:18" ht="26.25" customHeight="1">
      <c r="A13" s="13">
        <v>3</v>
      </c>
      <c r="B13" s="14">
        <v>19086</v>
      </c>
      <c r="C13" s="24" t="s">
        <v>24</v>
      </c>
      <c r="D13" s="14">
        <v>347</v>
      </c>
      <c r="E13" s="24" t="s">
        <v>29</v>
      </c>
      <c r="F13" s="18" t="s">
        <v>33</v>
      </c>
      <c r="G13" s="14">
        <v>12643.68</v>
      </c>
      <c r="H13" s="18" t="s">
        <v>20</v>
      </c>
      <c r="I13" s="18" t="s">
        <v>19</v>
      </c>
      <c r="J13" s="18" t="s">
        <v>36</v>
      </c>
      <c r="K13" s="24" t="s">
        <v>22</v>
      </c>
      <c r="L13" s="21">
        <v>0</v>
      </c>
      <c r="M13" s="14">
        <v>185</v>
      </c>
      <c r="N13" s="24" t="s">
        <v>21</v>
      </c>
      <c r="O13" s="22">
        <f t="shared" si="0"/>
        <v>12643.68</v>
      </c>
      <c r="P13" s="14">
        <v>2195</v>
      </c>
      <c r="Q13" s="24" t="s">
        <v>25</v>
      </c>
      <c r="R13" s="21">
        <v>0</v>
      </c>
    </row>
    <row r="14" spans="1:18" ht="24" customHeight="1">
      <c r="A14" s="13">
        <v>4</v>
      </c>
      <c r="B14" s="14">
        <v>17307</v>
      </c>
      <c r="C14" s="24" t="s">
        <v>23</v>
      </c>
      <c r="D14" s="14">
        <v>14973344</v>
      </c>
      <c r="E14" s="24" t="s">
        <v>34</v>
      </c>
      <c r="F14" s="24" t="s">
        <v>35</v>
      </c>
      <c r="G14" s="14">
        <v>2297.84</v>
      </c>
      <c r="H14" s="18" t="s">
        <v>20</v>
      </c>
      <c r="I14" s="18" t="s">
        <v>19</v>
      </c>
      <c r="J14" s="24" t="s">
        <v>37</v>
      </c>
      <c r="K14" s="24" t="s">
        <v>38</v>
      </c>
      <c r="L14" s="14">
        <v>0</v>
      </c>
      <c r="M14" s="14">
        <v>1610</v>
      </c>
      <c r="N14" s="24" t="s">
        <v>39</v>
      </c>
      <c r="O14" s="22">
        <f t="shared" si="0"/>
        <v>2297.84</v>
      </c>
      <c r="P14" s="14">
        <v>2196</v>
      </c>
      <c r="Q14" s="24" t="s">
        <v>25</v>
      </c>
      <c r="R14" s="14">
        <v>0</v>
      </c>
    </row>
    <row r="15" spans="1:18" ht="30.75" customHeight="1">
      <c r="A15" s="13">
        <v>5</v>
      </c>
      <c r="B15" s="14">
        <v>20114</v>
      </c>
      <c r="C15" s="24" t="s">
        <v>38</v>
      </c>
      <c r="D15" s="14">
        <v>16754190</v>
      </c>
      <c r="E15" s="24" t="s">
        <v>40</v>
      </c>
      <c r="F15" s="24" t="s">
        <v>35</v>
      </c>
      <c r="G15" s="14">
        <v>-405.9</v>
      </c>
      <c r="H15" s="18" t="s">
        <v>20</v>
      </c>
      <c r="I15" s="18"/>
      <c r="J15" s="18" t="s">
        <v>41</v>
      </c>
      <c r="K15" s="24" t="s">
        <v>38</v>
      </c>
      <c r="L15" s="14">
        <v>0</v>
      </c>
      <c r="M15" s="14">
        <v>1611</v>
      </c>
      <c r="N15" s="24" t="s">
        <v>39</v>
      </c>
      <c r="O15" s="22">
        <f t="shared" si="0"/>
        <v>-405.9</v>
      </c>
      <c r="P15" s="14">
        <v>2196</v>
      </c>
      <c r="Q15" s="24" t="s">
        <v>25</v>
      </c>
      <c r="R15" s="14">
        <v>0</v>
      </c>
    </row>
  </sheetData>
  <sheetProtection/>
  <mergeCells count="21">
    <mergeCell ref="K6:K8"/>
    <mergeCell ref="M6:M8"/>
    <mergeCell ref="L6:L8"/>
    <mergeCell ref="E7:E8"/>
    <mergeCell ref="F7:F8"/>
    <mergeCell ref="J6:J8"/>
    <mergeCell ref="R6:R8"/>
    <mergeCell ref="O6:O8"/>
    <mergeCell ref="Q7:Q8"/>
    <mergeCell ref="P7:P8"/>
    <mergeCell ref="P6:Q6"/>
    <mergeCell ref="N6:N8"/>
    <mergeCell ref="A6:A8"/>
    <mergeCell ref="B6:C6"/>
    <mergeCell ref="D6:G6"/>
    <mergeCell ref="H6:H8"/>
    <mergeCell ref="I6:I8"/>
    <mergeCell ref="B7:B8"/>
    <mergeCell ref="C7:C8"/>
    <mergeCell ref="D7:D8"/>
    <mergeCell ref="G7:G8"/>
  </mergeCells>
  <printOptions/>
  <pageMargins left="0.16" right="0.16" top="0.43" bottom="0.19" header="0.22" footer="0.17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A1">
      <selection activeCell="J23" sqref="J23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36415</v>
      </c>
      <c r="C10" s="19" t="s">
        <v>83</v>
      </c>
      <c r="D10" s="18">
        <v>681</v>
      </c>
      <c r="E10" s="19" t="s">
        <v>56</v>
      </c>
      <c r="F10" s="29" t="s">
        <v>33</v>
      </c>
      <c r="G10" s="20">
        <v>1037.74</v>
      </c>
      <c r="H10" s="18" t="s">
        <v>164</v>
      </c>
      <c r="I10" s="18" t="s">
        <v>19</v>
      </c>
      <c r="J10" s="11" t="s">
        <v>165</v>
      </c>
      <c r="K10" s="19" t="s">
        <v>83</v>
      </c>
      <c r="L10" s="21">
        <v>0</v>
      </c>
      <c r="M10" s="21">
        <v>3161</v>
      </c>
      <c r="N10" s="19" t="s">
        <v>118</v>
      </c>
      <c r="O10" s="22">
        <f>G10</f>
        <v>1037.74</v>
      </c>
      <c r="P10" s="21">
        <v>3894</v>
      </c>
      <c r="Q10" s="23" t="s">
        <v>166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164</v>
      </c>
      <c r="I11" s="18" t="s">
        <v>19</v>
      </c>
      <c r="J11" s="11"/>
      <c r="K11" s="15"/>
      <c r="L11" s="21"/>
      <c r="M11" s="14"/>
      <c r="N11" s="15"/>
      <c r="O11" s="22"/>
      <c r="P11" s="21"/>
      <c r="Q11" s="12"/>
      <c r="R11" s="21"/>
    </row>
    <row r="12" spans="1:18" ht="33" customHeight="1">
      <c r="A12" s="14">
        <v>2</v>
      </c>
      <c r="B12" s="14">
        <v>37442</v>
      </c>
      <c r="C12" s="24" t="s">
        <v>155</v>
      </c>
      <c r="D12" s="14">
        <v>227282173</v>
      </c>
      <c r="E12" s="24" t="s">
        <v>155</v>
      </c>
      <c r="F12" s="29" t="s">
        <v>156</v>
      </c>
      <c r="G12" s="14">
        <v>22.61</v>
      </c>
      <c r="H12" s="18" t="s">
        <v>164</v>
      </c>
      <c r="I12" s="18" t="s">
        <v>19</v>
      </c>
      <c r="J12" s="11" t="s">
        <v>167</v>
      </c>
      <c r="K12" s="24" t="s">
        <v>155</v>
      </c>
      <c r="L12" s="14">
        <v>0</v>
      </c>
      <c r="M12" s="25">
        <v>3191</v>
      </c>
      <c r="N12" s="24" t="s">
        <v>166</v>
      </c>
      <c r="O12" s="22">
        <v>22.61</v>
      </c>
      <c r="P12" s="21">
        <v>3906</v>
      </c>
      <c r="Q12" s="24" t="s">
        <v>155</v>
      </c>
      <c r="R12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00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9.421875" style="6" customWidth="1"/>
    <col min="3" max="3" width="12.421875" style="6" customWidth="1"/>
    <col min="4" max="4" width="13.421875" style="6" customWidth="1"/>
    <col min="5" max="5" width="10.140625" style="6" bestFit="1" customWidth="1"/>
    <col min="6" max="6" width="23.421875" style="6" customWidth="1"/>
    <col min="7" max="7" width="12.421875" style="6" customWidth="1"/>
    <col min="8" max="8" width="5.8515625" style="6" bestFit="1" customWidth="1"/>
    <col min="9" max="9" width="16.8515625" style="6" customWidth="1"/>
    <col min="10" max="10" width="31.7109375" style="6" bestFit="1" customWidth="1"/>
    <col min="11" max="11" width="13.28125" style="6" customWidth="1"/>
    <col min="12" max="12" width="9.28125" style="6" customWidth="1"/>
    <col min="13" max="13" width="9.7109375" style="6" bestFit="1" customWidth="1"/>
    <col min="14" max="14" width="10.421875" style="6" customWidth="1"/>
    <col min="15" max="15" width="11.8515625" style="6" customWidth="1"/>
    <col min="16" max="16" width="4.00390625" style="6" bestFit="1" customWidth="1"/>
    <col min="17" max="17" width="8.140625" style="6" bestFit="1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23.25" customHeight="1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740</v>
      </c>
      <c r="C10" s="19" t="s">
        <v>1201</v>
      </c>
      <c r="D10" s="76">
        <v>479803</v>
      </c>
      <c r="E10" s="19" t="s">
        <v>1208</v>
      </c>
      <c r="F10" s="29" t="s">
        <v>1227</v>
      </c>
      <c r="G10" s="54">
        <v>428.4</v>
      </c>
      <c r="H10" s="29" t="s">
        <v>20</v>
      </c>
      <c r="I10" s="29" t="s">
        <v>19</v>
      </c>
      <c r="J10" s="71" t="s">
        <v>1228</v>
      </c>
      <c r="K10" s="56" t="s">
        <v>1105</v>
      </c>
      <c r="L10" s="32">
        <v>0</v>
      </c>
      <c r="M10" s="32">
        <v>761</v>
      </c>
      <c r="N10" s="56" t="s">
        <v>1170</v>
      </c>
      <c r="O10" s="57">
        <f>G10</f>
        <v>428.4</v>
      </c>
      <c r="P10" s="78">
        <v>901</v>
      </c>
      <c r="Q10" s="18" t="s">
        <v>1229</v>
      </c>
      <c r="R10" s="21">
        <v>0</v>
      </c>
      <c r="S10" s="2"/>
    </row>
    <row r="11" spans="1:19" s="9" customFormat="1" ht="29.25" customHeight="1">
      <c r="A11" s="7">
        <v>2</v>
      </c>
      <c r="B11" s="18">
        <v>808</v>
      </c>
      <c r="C11" s="19" t="s">
        <v>1213</v>
      </c>
      <c r="D11" s="18">
        <v>18</v>
      </c>
      <c r="E11" s="19" t="s">
        <v>1213</v>
      </c>
      <c r="F11" s="29" t="s">
        <v>1230</v>
      </c>
      <c r="G11" s="54">
        <v>15850</v>
      </c>
      <c r="H11" s="29" t="s">
        <v>20</v>
      </c>
      <c r="I11" s="29" t="s">
        <v>19</v>
      </c>
      <c r="J11" s="71" t="s">
        <v>1231</v>
      </c>
      <c r="K11" s="56" t="s">
        <v>1182</v>
      </c>
      <c r="L11" s="32">
        <v>0</v>
      </c>
      <c r="M11" s="32">
        <v>27</v>
      </c>
      <c r="N11" s="56" t="s">
        <v>1205</v>
      </c>
      <c r="O11" s="57">
        <f>G11</f>
        <v>15850</v>
      </c>
      <c r="P11" s="78">
        <v>900</v>
      </c>
      <c r="Q11" s="18" t="s">
        <v>1229</v>
      </c>
      <c r="R11" s="21">
        <v>0</v>
      </c>
      <c r="S11" s="2"/>
    </row>
  </sheetData>
  <sheetProtection/>
  <mergeCells count="21">
    <mergeCell ref="N6:N8"/>
    <mergeCell ref="P7:P8"/>
    <mergeCell ref="Q7:Q8"/>
    <mergeCell ref="K6:K8"/>
    <mergeCell ref="P6:Q6"/>
    <mergeCell ref="R6:R8"/>
    <mergeCell ref="B7:B8"/>
    <mergeCell ref="C7:C8"/>
    <mergeCell ref="D7:D8"/>
    <mergeCell ref="E7:E8"/>
    <mergeCell ref="J6:J8"/>
    <mergeCell ref="A6:A8"/>
    <mergeCell ref="B6:C6"/>
    <mergeCell ref="D6:G6"/>
    <mergeCell ref="H6:H8"/>
    <mergeCell ref="I6:I8"/>
    <mergeCell ref="O6:O8"/>
    <mergeCell ref="F7:F8"/>
    <mergeCell ref="G7:G8"/>
    <mergeCell ref="L6:L8"/>
    <mergeCell ref="M6:M8"/>
  </mergeCells>
  <printOptions/>
  <pageMargins left="0.7" right="0.7" top="0.75" bottom="0.75" header="0.3" footer="0.3"/>
  <pageSetup orientation="portrait" paperSize="9"/>
</worksheet>
</file>

<file path=xl/worksheets/sheet101.xml><?xml version="1.0" encoding="utf-8"?>
<worksheet xmlns="http://schemas.openxmlformats.org/spreadsheetml/2006/main" xmlns:r="http://schemas.openxmlformats.org/officeDocument/2006/relationships">
  <dimension ref="A2:AC10"/>
  <sheetViews>
    <sheetView zoomScalePageLayoutView="0" workbookViewId="0" topLeftCell="A1">
      <selection activeCell="A11" sqref="A11:IV11"/>
    </sheetView>
  </sheetViews>
  <sheetFormatPr defaultColWidth="9.140625" defaultRowHeight="12.75"/>
  <cols>
    <col min="1" max="1" width="7.140625" style="10" customWidth="1"/>
    <col min="2" max="2" width="9.421875" style="6" customWidth="1"/>
    <col min="3" max="3" width="12.421875" style="6" customWidth="1"/>
    <col min="4" max="4" width="13.421875" style="6" customWidth="1"/>
    <col min="5" max="5" width="10.140625" style="6" bestFit="1" customWidth="1"/>
    <col min="6" max="6" width="23.421875" style="6" customWidth="1"/>
    <col min="7" max="7" width="12.421875" style="6" customWidth="1"/>
    <col min="8" max="8" width="5.8515625" style="6" bestFit="1" customWidth="1"/>
    <col min="9" max="9" width="16.8515625" style="6" customWidth="1"/>
    <col min="10" max="10" width="31.7109375" style="6" bestFit="1" customWidth="1"/>
    <col min="11" max="11" width="13.28125" style="6" customWidth="1"/>
    <col min="12" max="12" width="9.28125" style="6" customWidth="1"/>
    <col min="13" max="13" width="9.7109375" style="6" bestFit="1" customWidth="1"/>
    <col min="14" max="14" width="10.421875" style="6" customWidth="1"/>
    <col min="15" max="15" width="11.8515625" style="6" customWidth="1"/>
    <col min="16" max="16" width="4.00390625" style="6" bestFit="1" customWidth="1"/>
    <col min="17" max="17" width="8.140625" style="6" bestFit="1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23.25" customHeight="1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715</v>
      </c>
      <c r="C10" s="19" t="s">
        <v>1238</v>
      </c>
      <c r="D10" s="76">
        <v>230900132</v>
      </c>
      <c r="E10" s="19" t="s">
        <v>1239</v>
      </c>
      <c r="F10" s="29" t="s">
        <v>1240</v>
      </c>
      <c r="G10" s="54">
        <v>32821.43</v>
      </c>
      <c r="H10" s="29" t="s">
        <v>20</v>
      </c>
      <c r="I10" s="29" t="s">
        <v>19</v>
      </c>
      <c r="J10" s="71" t="s">
        <v>1241</v>
      </c>
      <c r="K10" s="56" t="s">
        <v>1242</v>
      </c>
      <c r="L10" s="32">
        <v>0</v>
      </c>
      <c r="M10" s="32">
        <v>715</v>
      </c>
      <c r="N10" s="56" t="s">
        <v>1142</v>
      </c>
      <c r="O10" s="57">
        <f>G10</f>
        <v>32821.43</v>
      </c>
      <c r="P10" s="78">
        <v>906</v>
      </c>
      <c r="Q10" s="18" t="s">
        <v>1243</v>
      </c>
      <c r="R10" s="21">
        <v>0</v>
      </c>
      <c r="S10" s="2"/>
    </row>
  </sheetData>
  <sheetProtection/>
  <mergeCells count="21">
    <mergeCell ref="P6:Q6"/>
    <mergeCell ref="R6:R8"/>
    <mergeCell ref="B7:B8"/>
    <mergeCell ref="C7:C8"/>
    <mergeCell ref="D7:D8"/>
    <mergeCell ref="E7:E8"/>
    <mergeCell ref="J6:J8"/>
    <mergeCell ref="L6:L8"/>
    <mergeCell ref="M6:M8"/>
    <mergeCell ref="N6:N8"/>
    <mergeCell ref="O6:O8"/>
    <mergeCell ref="F7:F8"/>
    <mergeCell ref="G7:G8"/>
    <mergeCell ref="P7:P8"/>
    <mergeCell ref="Q7:Q8"/>
    <mergeCell ref="K6:K8"/>
    <mergeCell ref="A6:A8"/>
    <mergeCell ref="B6:C6"/>
    <mergeCell ref="D6:G6"/>
    <mergeCell ref="H6:H8"/>
    <mergeCell ref="I6:I8"/>
  </mergeCells>
  <printOptions/>
  <pageMargins left="0.7" right="0.7" top="0.75" bottom="0.75" header="0.3" footer="0.3"/>
  <pageSetup orientation="portrait" paperSize="9"/>
</worksheet>
</file>

<file path=xl/worksheets/sheet102.xml><?xml version="1.0" encoding="utf-8"?>
<worksheet xmlns="http://schemas.openxmlformats.org/spreadsheetml/2006/main" xmlns:r="http://schemas.openxmlformats.org/officeDocument/2006/relationships">
  <dimension ref="A2:AC18"/>
  <sheetViews>
    <sheetView tabSelected="1" zoomScalePageLayoutView="0" workbookViewId="0" topLeftCell="A1">
      <selection activeCell="E14" sqref="E14"/>
    </sheetView>
  </sheetViews>
  <sheetFormatPr defaultColWidth="9.140625" defaultRowHeight="12.75"/>
  <cols>
    <col min="1" max="1" width="7.140625" style="10" customWidth="1"/>
    <col min="2" max="2" width="9.421875" style="6" customWidth="1"/>
    <col min="3" max="3" width="12.421875" style="6" customWidth="1"/>
    <col min="4" max="4" width="13.421875" style="6" customWidth="1"/>
    <col min="5" max="5" width="10.140625" style="6" bestFit="1" customWidth="1"/>
    <col min="6" max="6" width="23.421875" style="6" customWidth="1"/>
    <col min="7" max="7" width="12.421875" style="6" customWidth="1"/>
    <col min="8" max="8" width="5.8515625" style="6" bestFit="1" customWidth="1"/>
    <col min="9" max="9" width="16.8515625" style="6" customWidth="1"/>
    <col min="10" max="10" width="31.7109375" style="6" bestFit="1" customWidth="1"/>
    <col min="11" max="11" width="13.28125" style="6" customWidth="1"/>
    <col min="12" max="12" width="9.28125" style="6" customWidth="1"/>
    <col min="13" max="13" width="9.7109375" style="6" bestFit="1" customWidth="1"/>
    <col min="14" max="14" width="10.421875" style="6" customWidth="1"/>
    <col min="15" max="15" width="11.8515625" style="6" customWidth="1"/>
    <col min="16" max="16" width="4.00390625" style="6" bestFit="1" customWidth="1"/>
    <col min="17" max="17" width="8.140625" style="6" bestFit="1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23.25" customHeight="1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723</v>
      </c>
      <c r="C10" s="19" t="s">
        <v>1238</v>
      </c>
      <c r="D10" s="76">
        <v>10969011</v>
      </c>
      <c r="E10" s="19" t="s">
        <v>1239</v>
      </c>
      <c r="F10" s="29" t="s">
        <v>1173</v>
      </c>
      <c r="G10" s="54">
        <v>398.61</v>
      </c>
      <c r="H10" s="29" t="s">
        <v>20</v>
      </c>
      <c r="I10" s="29" t="s">
        <v>19</v>
      </c>
      <c r="J10" s="71" t="s">
        <v>1244</v>
      </c>
      <c r="K10" s="56" t="s">
        <v>1103</v>
      </c>
      <c r="L10" s="32">
        <v>0</v>
      </c>
      <c r="M10" s="32">
        <v>754</v>
      </c>
      <c r="N10" s="56" t="s">
        <v>1170</v>
      </c>
      <c r="O10" s="57">
        <f aca="true" t="shared" si="0" ref="O10:O18">G10</f>
        <v>398.61</v>
      </c>
      <c r="P10" s="78">
        <v>908</v>
      </c>
      <c r="Q10" s="18" t="s">
        <v>1245</v>
      </c>
      <c r="R10" s="21">
        <v>0</v>
      </c>
      <c r="S10" s="2"/>
    </row>
    <row r="11" spans="1:19" s="9" customFormat="1" ht="29.25" customHeight="1">
      <c r="A11" s="7">
        <v>2</v>
      </c>
      <c r="B11" s="18">
        <v>749</v>
      </c>
      <c r="C11" s="19" t="s">
        <v>1246</v>
      </c>
      <c r="D11" s="76">
        <v>10971232</v>
      </c>
      <c r="E11" s="19" t="s">
        <v>1201</v>
      </c>
      <c r="F11" s="29" t="s">
        <v>1173</v>
      </c>
      <c r="G11" s="54">
        <v>531.48</v>
      </c>
      <c r="H11" s="29" t="s">
        <v>20</v>
      </c>
      <c r="I11" s="29" t="s">
        <v>19</v>
      </c>
      <c r="J11" s="71" t="s">
        <v>1244</v>
      </c>
      <c r="K11" s="56" t="s">
        <v>1142</v>
      </c>
      <c r="L11" s="32">
        <v>0</v>
      </c>
      <c r="M11" s="32">
        <v>755</v>
      </c>
      <c r="N11" s="56" t="s">
        <v>1170</v>
      </c>
      <c r="O11" s="57">
        <f t="shared" si="0"/>
        <v>531.48</v>
      </c>
      <c r="P11" s="78">
        <v>908</v>
      </c>
      <c r="Q11" s="18" t="s">
        <v>1245</v>
      </c>
      <c r="R11" s="21">
        <v>0</v>
      </c>
      <c r="S11" s="2"/>
    </row>
    <row r="12" spans="1:19" s="9" customFormat="1" ht="29.25" customHeight="1">
      <c r="A12" s="7">
        <v>3</v>
      </c>
      <c r="B12" s="18">
        <v>716</v>
      </c>
      <c r="C12" s="19" t="s">
        <v>1238</v>
      </c>
      <c r="D12" s="76">
        <v>26987</v>
      </c>
      <c r="E12" s="19" t="s">
        <v>1247</v>
      </c>
      <c r="F12" s="29" t="s">
        <v>1248</v>
      </c>
      <c r="G12" s="54">
        <v>1252.35</v>
      </c>
      <c r="H12" s="29" t="s">
        <v>20</v>
      </c>
      <c r="I12" s="29" t="s">
        <v>19</v>
      </c>
      <c r="J12" s="71" t="s">
        <v>1249</v>
      </c>
      <c r="K12" s="56" t="s">
        <v>1117</v>
      </c>
      <c r="L12" s="32">
        <v>0</v>
      </c>
      <c r="M12" s="32">
        <v>753</v>
      </c>
      <c r="N12" s="56" t="s">
        <v>1170</v>
      </c>
      <c r="O12" s="57">
        <f t="shared" si="0"/>
        <v>1252.35</v>
      </c>
      <c r="P12" s="78">
        <v>909</v>
      </c>
      <c r="Q12" s="18" t="s">
        <v>1245</v>
      </c>
      <c r="R12" s="21">
        <v>0</v>
      </c>
      <c r="S12" s="2"/>
    </row>
    <row r="13" spans="1:19" s="9" customFormat="1" ht="29.25" customHeight="1">
      <c r="A13" s="7">
        <v>4</v>
      </c>
      <c r="B13" s="18">
        <v>47395</v>
      </c>
      <c r="C13" s="19" t="s">
        <v>1214</v>
      </c>
      <c r="D13" s="76">
        <v>254</v>
      </c>
      <c r="E13" s="19" t="s">
        <v>1250</v>
      </c>
      <c r="F13" s="29" t="s">
        <v>1251</v>
      </c>
      <c r="G13" s="54">
        <v>3523.8</v>
      </c>
      <c r="H13" s="29" t="s">
        <v>20</v>
      </c>
      <c r="I13" s="29" t="s">
        <v>19</v>
      </c>
      <c r="J13" s="71" t="s">
        <v>1252</v>
      </c>
      <c r="K13" s="56" t="s">
        <v>1182</v>
      </c>
      <c r="L13" s="32">
        <v>0</v>
      </c>
      <c r="M13" s="32">
        <v>41</v>
      </c>
      <c r="N13" s="56" t="s">
        <v>1253</v>
      </c>
      <c r="O13" s="57">
        <f t="shared" si="0"/>
        <v>3523.8</v>
      </c>
      <c r="P13" s="78">
        <v>910</v>
      </c>
      <c r="Q13" s="18" t="s">
        <v>1245</v>
      </c>
      <c r="R13" s="21">
        <v>0</v>
      </c>
      <c r="S13" s="2"/>
    </row>
    <row r="14" spans="1:19" s="9" customFormat="1" ht="29.25" customHeight="1">
      <c r="A14" s="7">
        <v>5</v>
      </c>
      <c r="B14" s="18">
        <v>15988</v>
      </c>
      <c r="C14" s="19" t="s">
        <v>1214</v>
      </c>
      <c r="D14" s="76">
        <v>3881</v>
      </c>
      <c r="E14" s="19" t="s">
        <v>1254</v>
      </c>
      <c r="F14" s="29" t="s">
        <v>1255</v>
      </c>
      <c r="G14" s="54">
        <v>233.39</v>
      </c>
      <c r="H14" s="29" t="s">
        <v>20</v>
      </c>
      <c r="I14" s="29" t="s">
        <v>19</v>
      </c>
      <c r="J14" s="71" t="s">
        <v>1256</v>
      </c>
      <c r="K14" s="56" t="s">
        <v>1182</v>
      </c>
      <c r="L14" s="32">
        <v>0</v>
      </c>
      <c r="M14" s="32">
        <v>17</v>
      </c>
      <c r="N14" s="56" t="s">
        <v>1204</v>
      </c>
      <c r="O14" s="57">
        <f t="shared" si="0"/>
        <v>233.39</v>
      </c>
      <c r="P14" s="78">
        <v>911</v>
      </c>
      <c r="Q14" s="18" t="s">
        <v>1245</v>
      </c>
      <c r="R14" s="21">
        <v>0</v>
      </c>
      <c r="S14" s="2"/>
    </row>
    <row r="15" spans="1:19" s="9" customFormat="1" ht="29.25" customHeight="1">
      <c r="A15" s="7">
        <v>6</v>
      </c>
      <c r="B15" s="18">
        <v>16570</v>
      </c>
      <c r="C15" s="19" t="s">
        <v>1216</v>
      </c>
      <c r="D15" s="76">
        <v>347</v>
      </c>
      <c r="E15" s="19" t="s">
        <v>1200</v>
      </c>
      <c r="F15" s="29" t="s">
        <v>1183</v>
      </c>
      <c r="G15" s="54">
        <v>-68257.62</v>
      </c>
      <c r="H15" s="29" t="s">
        <v>20</v>
      </c>
      <c r="I15" s="29" t="s">
        <v>19</v>
      </c>
      <c r="J15" s="71" t="s">
        <v>1257</v>
      </c>
      <c r="K15" s="56" t="s">
        <v>1217</v>
      </c>
      <c r="L15" s="32">
        <v>0</v>
      </c>
      <c r="M15" s="32">
        <v>70</v>
      </c>
      <c r="N15" s="56" t="s">
        <v>1235</v>
      </c>
      <c r="O15" s="57">
        <f t="shared" si="0"/>
        <v>-68257.62</v>
      </c>
      <c r="P15" s="78">
        <v>915</v>
      </c>
      <c r="Q15" s="18" t="s">
        <v>1245</v>
      </c>
      <c r="R15" s="21">
        <v>0</v>
      </c>
      <c r="S15" s="2"/>
    </row>
    <row r="16" spans="1:19" s="9" customFormat="1" ht="29.25" customHeight="1">
      <c r="A16" s="7">
        <v>7</v>
      </c>
      <c r="B16" s="18">
        <v>16567</v>
      </c>
      <c r="C16" s="19" t="s">
        <v>1216</v>
      </c>
      <c r="D16" s="76">
        <v>348</v>
      </c>
      <c r="E16" s="19" t="s">
        <v>1200</v>
      </c>
      <c r="F16" s="29" t="s">
        <v>1183</v>
      </c>
      <c r="G16" s="54">
        <v>51923.18</v>
      </c>
      <c r="H16" s="29" t="s">
        <v>20</v>
      </c>
      <c r="I16" s="29" t="s">
        <v>19</v>
      </c>
      <c r="J16" s="71" t="s">
        <v>1258</v>
      </c>
      <c r="K16" s="56" t="s">
        <v>1217</v>
      </c>
      <c r="L16" s="32">
        <v>0</v>
      </c>
      <c r="M16" s="32">
        <v>69</v>
      </c>
      <c r="N16" s="56" t="s">
        <v>1235</v>
      </c>
      <c r="O16" s="57">
        <f t="shared" si="0"/>
        <v>51923.18</v>
      </c>
      <c r="P16" s="78">
        <v>915</v>
      </c>
      <c r="Q16" s="18" t="s">
        <v>1245</v>
      </c>
      <c r="R16" s="21">
        <v>0</v>
      </c>
      <c r="S16" s="2"/>
    </row>
    <row r="17" spans="1:19" s="9" customFormat="1" ht="29.25" customHeight="1">
      <c r="A17" s="7">
        <v>8</v>
      </c>
      <c r="B17" s="18">
        <v>16894</v>
      </c>
      <c r="C17" s="19" t="s">
        <v>1259</v>
      </c>
      <c r="D17" s="76">
        <v>101</v>
      </c>
      <c r="E17" s="19" t="s">
        <v>765</v>
      </c>
      <c r="F17" s="29" t="s">
        <v>1183</v>
      </c>
      <c r="G17" s="54">
        <v>47277.88</v>
      </c>
      <c r="H17" s="29" t="s">
        <v>20</v>
      </c>
      <c r="I17" s="29" t="s">
        <v>19</v>
      </c>
      <c r="J17" s="71" t="s">
        <v>1260</v>
      </c>
      <c r="K17" s="56" t="s">
        <v>1217</v>
      </c>
      <c r="L17" s="32">
        <v>0</v>
      </c>
      <c r="M17" s="32">
        <v>68</v>
      </c>
      <c r="N17" s="56" t="s">
        <v>1235</v>
      </c>
      <c r="O17" s="57">
        <f t="shared" si="0"/>
        <v>47277.88</v>
      </c>
      <c r="P17" s="78">
        <v>915</v>
      </c>
      <c r="Q17" s="18" t="s">
        <v>1245</v>
      </c>
      <c r="R17" s="21">
        <v>0</v>
      </c>
      <c r="S17" s="2"/>
    </row>
    <row r="18" spans="1:19" s="9" customFormat="1" ht="29.25" customHeight="1">
      <c r="A18" s="7">
        <v>9</v>
      </c>
      <c r="B18" s="18">
        <v>16893</v>
      </c>
      <c r="C18" s="19" t="s">
        <v>1259</v>
      </c>
      <c r="D18" s="18">
        <v>22</v>
      </c>
      <c r="E18" s="19" t="s">
        <v>575</v>
      </c>
      <c r="F18" s="29" t="s">
        <v>1183</v>
      </c>
      <c r="G18" s="54">
        <v>47499.69</v>
      </c>
      <c r="H18" s="29" t="s">
        <v>20</v>
      </c>
      <c r="I18" s="29" t="s">
        <v>19</v>
      </c>
      <c r="J18" s="71" t="s">
        <v>1261</v>
      </c>
      <c r="K18" s="56" t="s">
        <v>1217</v>
      </c>
      <c r="L18" s="32">
        <v>0</v>
      </c>
      <c r="M18" s="32">
        <v>67</v>
      </c>
      <c r="N18" s="56" t="s">
        <v>1235</v>
      </c>
      <c r="O18" s="57">
        <f t="shared" si="0"/>
        <v>47499.69</v>
      </c>
      <c r="P18" s="78">
        <v>915</v>
      </c>
      <c r="Q18" s="18" t="s">
        <v>1245</v>
      </c>
      <c r="R18" s="21">
        <v>0</v>
      </c>
      <c r="S18" s="2"/>
    </row>
  </sheetData>
  <sheetProtection/>
  <mergeCells count="21">
    <mergeCell ref="J6:J8"/>
    <mergeCell ref="L6:L8"/>
    <mergeCell ref="M6:M8"/>
    <mergeCell ref="N6:N8"/>
    <mergeCell ref="O6:O8"/>
    <mergeCell ref="P6:Q6"/>
    <mergeCell ref="A6:A8"/>
    <mergeCell ref="B6:C6"/>
    <mergeCell ref="D6:G6"/>
    <mergeCell ref="H6:H8"/>
    <mergeCell ref="I6:I8"/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34010</v>
      </c>
      <c r="C10" s="19" t="s">
        <v>144</v>
      </c>
      <c r="D10" s="18">
        <v>27</v>
      </c>
      <c r="E10" s="19" t="s">
        <v>109</v>
      </c>
      <c r="F10" s="29" t="s">
        <v>169</v>
      </c>
      <c r="G10" s="20">
        <v>3981.74</v>
      </c>
      <c r="H10" s="18" t="s">
        <v>20</v>
      </c>
      <c r="I10" s="18" t="s">
        <v>19</v>
      </c>
      <c r="J10" s="11" t="s">
        <v>104</v>
      </c>
      <c r="K10" s="19" t="s">
        <v>144</v>
      </c>
      <c r="L10" s="21">
        <v>0</v>
      </c>
      <c r="M10" s="21">
        <v>625</v>
      </c>
      <c r="N10" s="19" t="s">
        <v>98</v>
      </c>
      <c r="O10" s="22">
        <f>G10</f>
        <v>3981.74</v>
      </c>
      <c r="P10" s="21">
        <v>3909</v>
      </c>
      <c r="Q10" s="23" t="s">
        <v>168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24.75" customHeight="1">
      <c r="A12" s="14">
        <v>2</v>
      </c>
      <c r="B12" s="14">
        <v>34000</v>
      </c>
      <c r="C12" s="24" t="s">
        <v>144</v>
      </c>
      <c r="D12" s="14">
        <v>472152</v>
      </c>
      <c r="E12" s="24" t="s">
        <v>111</v>
      </c>
      <c r="F12" s="29" t="s">
        <v>128</v>
      </c>
      <c r="G12" s="14">
        <v>428.4</v>
      </c>
      <c r="H12" s="18" t="s">
        <v>20</v>
      </c>
      <c r="I12" s="18" t="s">
        <v>19</v>
      </c>
      <c r="J12" s="11" t="s">
        <v>104</v>
      </c>
      <c r="K12" s="24" t="s">
        <v>96</v>
      </c>
      <c r="L12" s="14">
        <v>0</v>
      </c>
      <c r="M12" s="25">
        <v>622</v>
      </c>
      <c r="N12" s="24" t="s">
        <v>98</v>
      </c>
      <c r="O12" s="22">
        <f>G12</f>
        <v>428.4</v>
      </c>
      <c r="P12" s="21">
        <v>3907</v>
      </c>
      <c r="Q12" s="24" t="s">
        <v>168</v>
      </c>
      <c r="R12" s="14">
        <v>0</v>
      </c>
    </row>
    <row r="13" spans="1:18" ht="28.5" customHeight="1">
      <c r="A13" s="15">
        <v>3</v>
      </c>
      <c r="B13" s="14">
        <v>33977</v>
      </c>
      <c r="C13" s="24" t="s">
        <v>144</v>
      </c>
      <c r="D13" s="14">
        <v>1362</v>
      </c>
      <c r="E13" s="24" t="s">
        <v>109</v>
      </c>
      <c r="F13" s="24" t="s">
        <v>170</v>
      </c>
      <c r="G13" s="14">
        <v>1228.19</v>
      </c>
      <c r="H13" s="18" t="s">
        <v>20</v>
      </c>
      <c r="I13" s="18" t="s">
        <v>19</v>
      </c>
      <c r="J13" s="24" t="s">
        <v>171</v>
      </c>
      <c r="K13" s="24" t="s">
        <v>144</v>
      </c>
      <c r="L13" s="14">
        <v>0</v>
      </c>
      <c r="M13" s="14">
        <v>652</v>
      </c>
      <c r="N13" s="25" t="s">
        <v>47</v>
      </c>
      <c r="O13" s="22">
        <f>G13</f>
        <v>1228.19</v>
      </c>
      <c r="P13" s="14">
        <v>3908</v>
      </c>
      <c r="Q13" s="24" t="s">
        <v>168</v>
      </c>
      <c r="R13" s="14">
        <v>0</v>
      </c>
    </row>
    <row r="14" spans="1:18" ht="27" customHeight="1">
      <c r="A14" s="15">
        <v>4</v>
      </c>
      <c r="B14" s="14">
        <v>37404</v>
      </c>
      <c r="C14" s="24" t="s">
        <v>155</v>
      </c>
      <c r="D14" s="14">
        <v>5782586</v>
      </c>
      <c r="E14" s="24" t="s">
        <v>140</v>
      </c>
      <c r="F14" s="18" t="s">
        <v>172</v>
      </c>
      <c r="G14" s="14">
        <v>3301.2</v>
      </c>
      <c r="H14" s="18" t="s">
        <v>20</v>
      </c>
      <c r="I14" s="18" t="s">
        <v>19</v>
      </c>
      <c r="J14" s="24" t="s">
        <v>173</v>
      </c>
      <c r="K14" s="24" t="s">
        <v>155</v>
      </c>
      <c r="L14" s="14">
        <v>0</v>
      </c>
      <c r="M14" s="14">
        <v>3198</v>
      </c>
      <c r="N14" s="25" t="s">
        <v>168</v>
      </c>
      <c r="O14" s="22">
        <f>G14</f>
        <v>3301.2</v>
      </c>
      <c r="P14" s="14">
        <v>3910</v>
      </c>
      <c r="Q14" s="24" t="s">
        <v>168</v>
      </c>
      <c r="R14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AC23"/>
  <sheetViews>
    <sheetView zoomScalePageLayoutView="0" workbookViewId="0" topLeftCell="A4">
      <selection activeCell="A4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27">
        <v>1</v>
      </c>
      <c r="B10" s="18">
        <v>34175</v>
      </c>
      <c r="C10" s="19" t="s">
        <v>96</v>
      </c>
      <c r="D10" s="18">
        <v>2028175</v>
      </c>
      <c r="E10" s="19" t="s">
        <v>96</v>
      </c>
      <c r="F10" s="29" t="s">
        <v>73</v>
      </c>
      <c r="G10" s="20">
        <v>1837.8</v>
      </c>
      <c r="H10" s="18" t="s">
        <v>20</v>
      </c>
      <c r="I10" s="18" t="s">
        <v>19</v>
      </c>
      <c r="J10" s="11" t="s">
        <v>174</v>
      </c>
      <c r="K10" s="19" t="s">
        <v>98</v>
      </c>
      <c r="L10" s="21">
        <v>0</v>
      </c>
      <c r="M10" s="21">
        <v>643</v>
      </c>
      <c r="N10" s="19" t="s">
        <v>47</v>
      </c>
      <c r="O10" s="22">
        <f>G10</f>
        <v>1837.8</v>
      </c>
      <c r="P10" s="21">
        <v>3925</v>
      </c>
      <c r="Q10" s="23" t="s">
        <v>175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1">G11</f>
        <v>0</v>
      </c>
      <c r="P11" s="21"/>
      <c r="Q11" s="12"/>
      <c r="R11" s="21"/>
    </row>
    <row r="12" spans="1:18" ht="24.75" customHeight="1">
      <c r="A12" s="14">
        <v>2</v>
      </c>
      <c r="B12" s="14">
        <v>34402</v>
      </c>
      <c r="C12" s="24" t="s">
        <v>176</v>
      </c>
      <c r="D12" s="14">
        <v>124912</v>
      </c>
      <c r="E12" s="24" t="s">
        <v>176</v>
      </c>
      <c r="F12" s="29" t="s">
        <v>148</v>
      </c>
      <c r="G12" s="14">
        <v>985.36</v>
      </c>
      <c r="H12" s="18" t="s">
        <v>20</v>
      </c>
      <c r="I12" s="18" t="s">
        <v>19</v>
      </c>
      <c r="J12" s="11" t="s">
        <v>177</v>
      </c>
      <c r="K12" s="24" t="s">
        <v>158</v>
      </c>
      <c r="L12" s="14">
        <v>0</v>
      </c>
      <c r="M12" s="25">
        <v>3081</v>
      </c>
      <c r="N12" s="24" t="s">
        <v>56</v>
      </c>
      <c r="O12" s="22">
        <f t="shared" si="0"/>
        <v>985.36</v>
      </c>
      <c r="P12" s="21">
        <v>3924</v>
      </c>
      <c r="Q12" s="24" t="s">
        <v>175</v>
      </c>
      <c r="R12" s="14">
        <v>0</v>
      </c>
    </row>
    <row r="13" spans="1:18" ht="28.5" customHeight="1">
      <c r="A13" s="15">
        <v>3</v>
      </c>
      <c r="B13" s="14">
        <v>34228</v>
      </c>
      <c r="C13" s="24" t="s">
        <v>96</v>
      </c>
      <c r="D13" s="14">
        <v>124854</v>
      </c>
      <c r="E13" s="24" t="s">
        <v>96</v>
      </c>
      <c r="F13" s="29" t="s">
        <v>148</v>
      </c>
      <c r="G13" s="14">
        <v>1257.96</v>
      </c>
      <c r="H13" s="18" t="s">
        <v>20</v>
      </c>
      <c r="I13" s="18" t="s">
        <v>19</v>
      </c>
      <c r="J13" s="24" t="s">
        <v>178</v>
      </c>
      <c r="K13" s="24" t="s">
        <v>98</v>
      </c>
      <c r="L13" s="14">
        <v>0</v>
      </c>
      <c r="M13" s="14">
        <v>644</v>
      </c>
      <c r="N13" s="25" t="s">
        <v>47</v>
      </c>
      <c r="O13" s="22">
        <f t="shared" si="0"/>
        <v>1257.96</v>
      </c>
      <c r="P13" s="14">
        <v>3924</v>
      </c>
      <c r="Q13" s="24" t="s">
        <v>175</v>
      </c>
      <c r="R13" s="14">
        <v>0</v>
      </c>
    </row>
    <row r="14" spans="1:18" ht="27" customHeight="1">
      <c r="A14" s="15">
        <v>4</v>
      </c>
      <c r="B14" s="14">
        <v>34569</v>
      </c>
      <c r="C14" s="24" t="s">
        <v>158</v>
      </c>
      <c r="D14" s="14">
        <v>984</v>
      </c>
      <c r="E14" s="24" t="s">
        <v>98</v>
      </c>
      <c r="F14" s="18" t="s">
        <v>179</v>
      </c>
      <c r="G14" s="14">
        <v>8333.57</v>
      </c>
      <c r="H14" s="18" t="s">
        <v>20</v>
      </c>
      <c r="I14" s="18" t="s">
        <v>19</v>
      </c>
      <c r="J14" s="24" t="s">
        <v>180</v>
      </c>
      <c r="K14" s="24" t="s">
        <v>181</v>
      </c>
      <c r="L14" s="14">
        <v>0</v>
      </c>
      <c r="M14" s="14">
        <v>3203</v>
      </c>
      <c r="N14" s="25" t="s">
        <v>168</v>
      </c>
      <c r="O14" s="22">
        <f t="shared" si="0"/>
        <v>8333.57</v>
      </c>
      <c r="P14" s="14">
        <v>3923</v>
      </c>
      <c r="Q14" s="24" t="s">
        <v>175</v>
      </c>
      <c r="R14" s="14">
        <v>0</v>
      </c>
    </row>
    <row r="15" spans="1:18" ht="25.5" customHeight="1">
      <c r="A15" s="13">
        <v>5</v>
      </c>
      <c r="B15" s="14">
        <v>36416</v>
      </c>
      <c r="C15" s="24" t="s">
        <v>83</v>
      </c>
      <c r="D15" s="14">
        <v>680</v>
      </c>
      <c r="E15" s="24" t="s">
        <v>56</v>
      </c>
      <c r="F15" s="24" t="s">
        <v>33</v>
      </c>
      <c r="G15" s="14">
        <v>47306.81</v>
      </c>
      <c r="H15" s="18" t="s">
        <v>20</v>
      </c>
      <c r="I15" s="18" t="s">
        <v>19</v>
      </c>
      <c r="J15" s="24" t="s">
        <v>182</v>
      </c>
      <c r="K15" s="24" t="s">
        <v>125</v>
      </c>
      <c r="L15" s="14">
        <v>0</v>
      </c>
      <c r="M15" s="14">
        <v>3206</v>
      </c>
      <c r="N15" s="25" t="s">
        <v>168</v>
      </c>
      <c r="O15" s="22">
        <f t="shared" si="0"/>
        <v>47306.81</v>
      </c>
      <c r="P15" s="14">
        <v>3922</v>
      </c>
      <c r="Q15" s="24" t="s">
        <v>175</v>
      </c>
      <c r="R15" s="14">
        <v>0</v>
      </c>
    </row>
    <row r="16" spans="1:18" ht="27" customHeight="1">
      <c r="A16" s="13">
        <v>6</v>
      </c>
      <c r="B16" s="14">
        <v>36040</v>
      </c>
      <c r="C16" s="24" t="s">
        <v>45</v>
      </c>
      <c r="D16" s="14">
        <v>22004676</v>
      </c>
      <c r="E16" s="24" t="s">
        <v>47</v>
      </c>
      <c r="F16" s="24" t="s">
        <v>183</v>
      </c>
      <c r="G16" s="14">
        <v>2613.89</v>
      </c>
      <c r="H16" s="18" t="s">
        <v>20</v>
      </c>
      <c r="I16" s="18" t="s">
        <v>19</v>
      </c>
      <c r="J16" s="24" t="s">
        <v>184</v>
      </c>
      <c r="K16" s="24" t="s">
        <v>168</v>
      </c>
      <c r="L16" s="14">
        <v>0</v>
      </c>
      <c r="M16" s="14">
        <v>3207</v>
      </c>
      <c r="N16" s="25" t="s">
        <v>185</v>
      </c>
      <c r="O16" s="22">
        <f t="shared" si="0"/>
        <v>2613.89</v>
      </c>
      <c r="P16" s="14">
        <v>3921</v>
      </c>
      <c r="Q16" s="24" t="s">
        <v>175</v>
      </c>
      <c r="R16" s="14">
        <v>0</v>
      </c>
    </row>
    <row r="17" spans="1:18" ht="27" customHeight="1">
      <c r="A17" s="13">
        <v>7</v>
      </c>
      <c r="B17" s="14">
        <v>35995</v>
      </c>
      <c r="C17" s="24" t="s">
        <v>45</v>
      </c>
      <c r="D17" s="14">
        <v>40649614</v>
      </c>
      <c r="E17" s="24" t="s">
        <v>47</v>
      </c>
      <c r="F17" s="24" t="s">
        <v>186</v>
      </c>
      <c r="G17" s="14">
        <v>1478.21</v>
      </c>
      <c r="H17" s="18" t="s">
        <v>20</v>
      </c>
      <c r="I17" s="18" t="s">
        <v>19</v>
      </c>
      <c r="J17" s="24" t="s">
        <v>187</v>
      </c>
      <c r="K17" s="24" t="s">
        <v>83</v>
      </c>
      <c r="L17" s="14">
        <v>0</v>
      </c>
      <c r="M17" s="14">
        <v>3210</v>
      </c>
      <c r="N17" s="25" t="s">
        <v>168</v>
      </c>
      <c r="O17" s="22">
        <f t="shared" si="0"/>
        <v>1478.21</v>
      </c>
      <c r="P17" s="14">
        <v>3920</v>
      </c>
      <c r="Q17" s="24" t="s">
        <v>175</v>
      </c>
      <c r="R17" s="14">
        <v>0</v>
      </c>
    </row>
    <row r="18" spans="1:18" ht="24.75" customHeight="1">
      <c r="A18" s="13">
        <v>8</v>
      </c>
      <c r="B18" s="14">
        <v>37507</v>
      </c>
      <c r="C18" s="24" t="s">
        <v>155</v>
      </c>
      <c r="D18" s="14">
        <v>330</v>
      </c>
      <c r="E18" s="24" t="s">
        <v>155</v>
      </c>
      <c r="F18" s="24" t="s">
        <v>188</v>
      </c>
      <c r="G18" s="14">
        <v>40</v>
      </c>
      <c r="H18" s="18" t="s">
        <v>20</v>
      </c>
      <c r="I18" s="18" t="s">
        <v>19</v>
      </c>
      <c r="J18" s="24" t="s">
        <v>189</v>
      </c>
      <c r="K18" s="24" t="s">
        <v>155</v>
      </c>
      <c r="L18" s="14">
        <v>0</v>
      </c>
      <c r="M18" s="14">
        <v>3195</v>
      </c>
      <c r="N18" s="25" t="s">
        <v>155</v>
      </c>
      <c r="O18" s="22">
        <f t="shared" si="0"/>
        <v>40</v>
      </c>
      <c r="P18" s="14">
        <v>3926</v>
      </c>
      <c r="Q18" s="24" t="s">
        <v>175</v>
      </c>
      <c r="R18" s="14">
        <v>0</v>
      </c>
    </row>
    <row r="19" spans="1:18" ht="24" customHeight="1">
      <c r="A19" s="13">
        <v>9</v>
      </c>
      <c r="B19" s="14">
        <v>35161</v>
      </c>
      <c r="C19" s="24" t="s">
        <v>114</v>
      </c>
      <c r="D19" s="14">
        <v>315</v>
      </c>
      <c r="E19" s="24" t="s">
        <v>150</v>
      </c>
      <c r="F19" s="24" t="s">
        <v>188</v>
      </c>
      <c r="G19" s="14">
        <v>40</v>
      </c>
      <c r="H19" s="18" t="s">
        <v>20</v>
      </c>
      <c r="I19" s="18" t="s">
        <v>19</v>
      </c>
      <c r="J19" s="24" t="s">
        <v>189</v>
      </c>
      <c r="K19" s="24" t="s">
        <v>118</v>
      </c>
      <c r="L19" s="14">
        <v>0</v>
      </c>
      <c r="M19" s="14">
        <v>3197</v>
      </c>
      <c r="N19" s="25" t="s">
        <v>166</v>
      </c>
      <c r="O19" s="22">
        <f t="shared" si="0"/>
        <v>40</v>
      </c>
      <c r="P19" s="14">
        <v>3926</v>
      </c>
      <c r="Q19" s="24" t="s">
        <v>175</v>
      </c>
      <c r="R19" s="14">
        <v>0</v>
      </c>
    </row>
    <row r="20" spans="1:18" ht="30.75" customHeight="1">
      <c r="A20" s="13">
        <v>10</v>
      </c>
      <c r="B20" s="14">
        <v>34712</v>
      </c>
      <c r="C20" s="24" t="s">
        <v>47</v>
      </c>
      <c r="D20" s="14">
        <v>2209</v>
      </c>
      <c r="E20" s="24" t="s">
        <v>190</v>
      </c>
      <c r="F20" s="24" t="s">
        <v>191</v>
      </c>
      <c r="G20" s="14">
        <v>128.09</v>
      </c>
      <c r="H20" s="24" t="s">
        <v>62</v>
      </c>
      <c r="I20" s="25" t="s">
        <v>19</v>
      </c>
      <c r="J20" s="24" t="s">
        <v>192</v>
      </c>
      <c r="K20" s="24" t="s">
        <v>150</v>
      </c>
      <c r="L20" s="14">
        <v>0</v>
      </c>
      <c r="M20" s="14">
        <v>3202</v>
      </c>
      <c r="N20" s="25" t="s">
        <v>166</v>
      </c>
      <c r="O20" s="22">
        <f t="shared" si="0"/>
        <v>128.09</v>
      </c>
      <c r="P20" s="14">
        <v>134</v>
      </c>
      <c r="Q20" s="24" t="s">
        <v>175</v>
      </c>
      <c r="R20" s="14">
        <v>0</v>
      </c>
    </row>
    <row r="21" spans="1:18" ht="28.5" customHeight="1">
      <c r="A21" s="13">
        <v>11</v>
      </c>
      <c r="B21" s="14">
        <v>23071</v>
      </c>
      <c r="C21" s="25" t="s">
        <v>193</v>
      </c>
      <c r="D21" s="14">
        <v>10146</v>
      </c>
      <c r="E21" s="25" t="s">
        <v>194</v>
      </c>
      <c r="F21" s="18" t="s">
        <v>195</v>
      </c>
      <c r="G21" s="14">
        <v>386</v>
      </c>
      <c r="H21" s="25" t="s">
        <v>20</v>
      </c>
      <c r="I21" s="25" t="s">
        <v>19</v>
      </c>
      <c r="J21" s="24" t="s">
        <v>196</v>
      </c>
      <c r="K21" s="24" t="s">
        <v>197</v>
      </c>
      <c r="L21" s="14">
        <v>0</v>
      </c>
      <c r="M21" s="14">
        <v>274</v>
      </c>
      <c r="N21" s="25" t="s">
        <v>198</v>
      </c>
      <c r="O21" s="14">
        <f t="shared" si="0"/>
        <v>386</v>
      </c>
      <c r="P21" s="14">
        <v>3931</v>
      </c>
      <c r="Q21" s="24" t="s">
        <v>175</v>
      </c>
      <c r="R21" s="14">
        <v>0</v>
      </c>
    </row>
    <row r="22" spans="1:18" ht="19.5" customHeight="1">
      <c r="A22" s="13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19.5" customHeight="1">
      <c r="A23" s="13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AC23"/>
  <sheetViews>
    <sheetView zoomScalePageLayoutView="0" workbookViewId="0" topLeftCell="A6">
      <selection activeCell="A6" sqref="A1:IV16384"/>
    </sheetView>
  </sheetViews>
  <sheetFormatPr defaultColWidth="9.140625" defaultRowHeight="12.75"/>
  <cols>
    <col min="1" max="1" width="6.2812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11">
        <v>1</v>
      </c>
      <c r="B10" s="18">
        <v>34637</v>
      </c>
      <c r="C10" s="19" t="s">
        <v>158</v>
      </c>
      <c r="D10" s="18">
        <v>2014443</v>
      </c>
      <c r="E10" s="19" t="s">
        <v>158</v>
      </c>
      <c r="F10" s="29" t="s">
        <v>199</v>
      </c>
      <c r="G10" s="20">
        <v>773.5</v>
      </c>
      <c r="H10" s="18" t="s">
        <v>20</v>
      </c>
      <c r="I10" s="18" t="s">
        <v>19</v>
      </c>
      <c r="J10" s="11" t="s">
        <v>200</v>
      </c>
      <c r="K10" s="19" t="s">
        <v>47</v>
      </c>
      <c r="L10" s="21">
        <v>0</v>
      </c>
      <c r="M10" s="21">
        <v>2960</v>
      </c>
      <c r="N10" s="19" t="s">
        <v>114</v>
      </c>
      <c r="O10" s="22">
        <f>G10</f>
        <v>773.5</v>
      </c>
      <c r="P10" s="21">
        <v>3939</v>
      </c>
      <c r="Q10" s="23" t="s">
        <v>201</v>
      </c>
      <c r="R10" s="21">
        <v>0</v>
      </c>
      <c r="S10" s="2"/>
    </row>
    <row r="11" spans="1:18" ht="49.5" customHeight="1" hidden="1">
      <c r="A11" s="15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2">G11</f>
        <v>0</v>
      </c>
      <c r="P11" s="21"/>
      <c r="Q11" s="12"/>
      <c r="R11" s="21"/>
    </row>
    <row r="12" spans="1:18" ht="24.75" customHeight="1">
      <c r="A12" s="15">
        <v>2</v>
      </c>
      <c r="B12" s="14">
        <v>34425</v>
      </c>
      <c r="C12" s="24" t="s">
        <v>98</v>
      </c>
      <c r="D12" s="14">
        <v>22032</v>
      </c>
      <c r="E12" s="24" t="s">
        <v>98</v>
      </c>
      <c r="F12" s="29" t="s">
        <v>203</v>
      </c>
      <c r="G12" s="14">
        <v>498.78</v>
      </c>
      <c r="H12" s="18" t="s">
        <v>20</v>
      </c>
      <c r="I12" s="18" t="s">
        <v>19</v>
      </c>
      <c r="J12" s="11" t="s">
        <v>204</v>
      </c>
      <c r="K12" s="24" t="s">
        <v>98</v>
      </c>
      <c r="L12" s="14">
        <v>0</v>
      </c>
      <c r="M12" s="25">
        <v>3204</v>
      </c>
      <c r="N12" s="24" t="s">
        <v>168</v>
      </c>
      <c r="O12" s="22">
        <f t="shared" si="0"/>
        <v>498.78</v>
      </c>
      <c r="P12" s="21">
        <v>3938</v>
      </c>
      <c r="Q12" s="24" t="s">
        <v>202</v>
      </c>
      <c r="R12" s="14">
        <v>0</v>
      </c>
    </row>
    <row r="13" spans="1:18" ht="28.5" customHeight="1">
      <c r="A13" s="15">
        <v>3</v>
      </c>
      <c r="B13" s="14">
        <v>34380</v>
      </c>
      <c r="C13" s="24" t="s">
        <v>205</v>
      </c>
      <c r="D13" s="14">
        <v>321874</v>
      </c>
      <c r="E13" s="24" t="s">
        <v>96</v>
      </c>
      <c r="F13" s="29" t="s">
        <v>35</v>
      </c>
      <c r="G13" s="14">
        <v>1873.76</v>
      </c>
      <c r="H13" s="18" t="s">
        <v>20</v>
      </c>
      <c r="I13" s="18" t="s">
        <v>19</v>
      </c>
      <c r="J13" s="24" t="s">
        <v>206</v>
      </c>
      <c r="K13" s="24" t="s">
        <v>176</v>
      </c>
      <c r="L13" s="14">
        <v>0</v>
      </c>
      <c r="M13" s="14">
        <v>655</v>
      </c>
      <c r="N13" s="25" t="s">
        <v>47</v>
      </c>
      <c r="O13" s="22">
        <f t="shared" si="0"/>
        <v>1873.76</v>
      </c>
      <c r="P13" s="14">
        <v>3942</v>
      </c>
      <c r="Q13" s="24" t="s">
        <v>201</v>
      </c>
      <c r="R13" s="14">
        <v>0</v>
      </c>
    </row>
    <row r="14" spans="1:18" ht="27" customHeight="1">
      <c r="A14" s="15">
        <v>4</v>
      </c>
      <c r="B14" s="14">
        <v>35056</v>
      </c>
      <c r="C14" s="24" t="s">
        <v>114</v>
      </c>
      <c r="D14" s="14">
        <v>26</v>
      </c>
      <c r="E14" s="24" t="s">
        <v>150</v>
      </c>
      <c r="F14" s="18" t="s">
        <v>207</v>
      </c>
      <c r="G14" s="14">
        <v>18234.6</v>
      </c>
      <c r="H14" s="18" t="s">
        <v>20</v>
      </c>
      <c r="I14" s="18" t="s">
        <v>19</v>
      </c>
      <c r="J14" s="24" t="s">
        <v>208</v>
      </c>
      <c r="K14" s="24" t="s">
        <v>56</v>
      </c>
      <c r="L14" s="14">
        <v>0</v>
      </c>
      <c r="M14" s="14">
        <v>3082</v>
      </c>
      <c r="N14" s="25" t="s">
        <v>68</v>
      </c>
      <c r="O14" s="22">
        <f t="shared" si="0"/>
        <v>18234.6</v>
      </c>
      <c r="P14" s="14">
        <v>3941</v>
      </c>
      <c r="Q14" s="24" t="s">
        <v>201</v>
      </c>
      <c r="R14" s="14">
        <v>0</v>
      </c>
    </row>
    <row r="15" spans="1:18" ht="32.25" customHeight="1">
      <c r="A15" s="15">
        <v>5</v>
      </c>
      <c r="B15" s="14">
        <v>34297</v>
      </c>
      <c r="C15" s="24" t="s">
        <v>176</v>
      </c>
      <c r="D15" s="14">
        <v>2217683</v>
      </c>
      <c r="E15" s="24" t="s">
        <v>96</v>
      </c>
      <c r="F15" s="24" t="s">
        <v>209</v>
      </c>
      <c r="G15" s="14">
        <v>3024.93</v>
      </c>
      <c r="H15" s="18" t="s">
        <v>20</v>
      </c>
      <c r="I15" s="18" t="s">
        <v>19</v>
      </c>
      <c r="J15" s="24" t="s">
        <v>210</v>
      </c>
      <c r="K15" s="24" t="s">
        <v>176</v>
      </c>
      <c r="L15" s="14">
        <v>0</v>
      </c>
      <c r="M15" s="14">
        <v>650</v>
      </c>
      <c r="N15" s="25" t="s">
        <v>47</v>
      </c>
      <c r="O15" s="22">
        <f t="shared" si="0"/>
        <v>3024.93</v>
      </c>
      <c r="P15" s="14">
        <v>3940</v>
      </c>
      <c r="Q15" s="24" t="s">
        <v>201</v>
      </c>
      <c r="R15" s="14">
        <v>0</v>
      </c>
    </row>
    <row r="16" spans="1:18" ht="32.25" customHeight="1">
      <c r="A16" s="15">
        <v>6</v>
      </c>
      <c r="B16" s="14">
        <v>34613</v>
      </c>
      <c r="C16" s="24" t="s">
        <v>158</v>
      </c>
      <c r="D16" s="14">
        <v>2028207</v>
      </c>
      <c r="E16" s="24" t="s">
        <v>158</v>
      </c>
      <c r="F16" s="24" t="s">
        <v>73</v>
      </c>
      <c r="G16" s="14">
        <v>3480.97</v>
      </c>
      <c r="H16" s="18" t="s">
        <v>20</v>
      </c>
      <c r="I16" s="18" t="s">
        <v>19</v>
      </c>
      <c r="J16" s="24" t="s">
        <v>211</v>
      </c>
      <c r="K16" s="24" t="s">
        <v>47</v>
      </c>
      <c r="L16" s="14">
        <v>0</v>
      </c>
      <c r="M16" s="14">
        <v>2960</v>
      </c>
      <c r="N16" s="25" t="s">
        <v>212</v>
      </c>
      <c r="O16" s="22">
        <f t="shared" si="0"/>
        <v>3480.97</v>
      </c>
      <c r="P16" s="14">
        <v>3937</v>
      </c>
      <c r="Q16" s="24" t="s">
        <v>201</v>
      </c>
      <c r="R16" s="14">
        <v>0</v>
      </c>
    </row>
    <row r="17" spans="1:18" ht="27" customHeight="1">
      <c r="A17" s="15">
        <v>7</v>
      </c>
      <c r="B17" s="14">
        <v>34341</v>
      </c>
      <c r="C17" s="24" t="s">
        <v>176</v>
      </c>
      <c r="D17" s="14">
        <v>2028188</v>
      </c>
      <c r="E17" s="24" t="s">
        <v>176</v>
      </c>
      <c r="F17" s="24" t="s">
        <v>73</v>
      </c>
      <c r="G17" s="14">
        <v>1114</v>
      </c>
      <c r="H17" s="18" t="s">
        <v>20</v>
      </c>
      <c r="I17" s="18" t="s">
        <v>19</v>
      </c>
      <c r="J17" s="24" t="s">
        <v>213</v>
      </c>
      <c r="K17" s="24" t="s">
        <v>98</v>
      </c>
      <c r="L17" s="14">
        <v>0</v>
      </c>
      <c r="M17" s="14">
        <v>642</v>
      </c>
      <c r="N17" s="25" t="s">
        <v>47</v>
      </c>
      <c r="O17" s="22">
        <f t="shared" si="0"/>
        <v>1114</v>
      </c>
      <c r="P17" s="14">
        <v>3937</v>
      </c>
      <c r="Q17" s="24" t="s">
        <v>175</v>
      </c>
      <c r="R17" s="14">
        <v>0</v>
      </c>
    </row>
    <row r="18" spans="1:18" ht="30" customHeight="1">
      <c r="A18" s="15">
        <v>8</v>
      </c>
      <c r="B18" s="14">
        <v>35238</v>
      </c>
      <c r="C18" s="24" t="s">
        <v>181</v>
      </c>
      <c r="D18" s="14">
        <v>21</v>
      </c>
      <c r="E18" s="24" t="s">
        <v>47</v>
      </c>
      <c r="F18" s="24" t="s">
        <v>214</v>
      </c>
      <c r="G18" s="14">
        <v>72086.02</v>
      </c>
      <c r="H18" s="18" t="s">
        <v>20</v>
      </c>
      <c r="I18" s="18" t="s">
        <v>19</v>
      </c>
      <c r="J18" s="24" t="s">
        <v>215</v>
      </c>
      <c r="K18" s="24" t="s">
        <v>181</v>
      </c>
      <c r="L18" s="14">
        <v>0</v>
      </c>
      <c r="M18" s="14">
        <v>3008</v>
      </c>
      <c r="N18" s="25" t="s">
        <v>56</v>
      </c>
      <c r="O18" s="22">
        <f t="shared" si="0"/>
        <v>72086.02</v>
      </c>
      <c r="P18" s="14">
        <v>3936</v>
      </c>
      <c r="Q18" s="24" t="s">
        <v>201</v>
      </c>
      <c r="R18" s="14">
        <v>0</v>
      </c>
    </row>
    <row r="19" spans="1:18" ht="24" customHeight="1">
      <c r="A19" s="15">
        <v>9</v>
      </c>
      <c r="B19" s="14">
        <v>36237</v>
      </c>
      <c r="C19" s="24" t="s">
        <v>56</v>
      </c>
      <c r="D19" s="14">
        <v>675</v>
      </c>
      <c r="E19" s="24" t="s">
        <v>45</v>
      </c>
      <c r="F19" s="24" t="s">
        <v>33</v>
      </c>
      <c r="G19" s="14">
        <v>10147.81</v>
      </c>
      <c r="H19" s="18" t="s">
        <v>20</v>
      </c>
      <c r="I19" s="18" t="s">
        <v>19</v>
      </c>
      <c r="J19" s="24" t="s">
        <v>216</v>
      </c>
      <c r="K19" s="24" t="s">
        <v>68</v>
      </c>
      <c r="L19" s="14">
        <v>0</v>
      </c>
      <c r="M19" s="14">
        <v>3123</v>
      </c>
      <c r="N19" s="25" t="s">
        <v>68</v>
      </c>
      <c r="O19" s="22">
        <f t="shared" si="0"/>
        <v>10147.81</v>
      </c>
      <c r="P19" s="14">
        <v>3935</v>
      </c>
      <c r="Q19" s="24" t="s">
        <v>201</v>
      </c>
      <c r="R19" s="14">
        <v>0</v>
      </c>
    </row>
    <row r="20" spans="1:18" ht="30.75" customHeight="1">
      <c r="A20" s="15">
        <v>10</v>
      </c>
      <c r="B20" s="14">
        <v>35269</v>
      </c>
      <c r="C20" s="24" t="s">
        <v>181</v>
      </c>
      <c r="D20" s="14">
        <v>6422600050</v>
      </c>
      <c r="E20" s="24" t="s">
        <v>47</v>
      </c>
      <c r="F20" s="24" t="s">
        <v>217</v>
      </c>
      <c r="G20" s="14">
        <v>5628.71</v>
      </c>
      <c r="H20" s="18" t="s">
        <v>20</v>
      </c>
      <c r="I20" s="18" t="s">
        <v>19</v>
      </c>
      <c r="J20" s="24" t="s">
        <v>218</v>
      </c>
      <c r="K20" s="24" t="s">
        <v>181</v>
      </c>
      <c r="L20" s="14">
        <v>0</v>
      </c>
      <c r="M20" s="14">
        <v>3078</v>
      </c>
      <c r="N20" s="25" t="s">
        <v>56</v>
      </c>
      <c r="O20" s="22">
        <f t="shared" si="0"/>
        <v>5628.71</v>
      </c>
      <c r="P20" s="14">
        <v>3934</v>
      </c>
      <c r="Q20" s="24" t="s">
        <v>201</v>
      </c>
      <c r="R20" s="14">
        <v>0</v>
      </c>
    </row>
    <row r="21" spans="1:18" ht="31.5" customHeight="1">
      <c r="A21" s="15">
        <v>11</v>
      </c>
      <c r="B21" s="14">
        <v>35268</v>
      </c>
      <c r="C21" s="24" t="s">
        <v>181</v>
      </c>
      <c r="D21" s="14">
        <v>6422602814</v>
      </c>
      <c r="E21" s="24" t="s">
        <v>47</v>
      </c>
      <c r="F21" s="24" t="s">
        <v>217</v>
      </c>
      <c r="G21" s="14">
        <v>152.96</v>
      </c>
      <c r="H21" s="18" t="s">
        <v>20</v>
      </c>
      <c r="I21" s="18" t="s">
        <v>19</v>
      </c>
      <c r="J21" s="18" t="s">
        <v>219</v>
      </c>
      <c r="K21" s="24" t="s">
        <v>181</v>
      </c>
      <c r="L21" s="14">
        <v>0</v>
      </c>
      <c r="M21" s="14">
        <v>3079</v>
      </c>
      <c r="N21" s="25" t="s">
        <v>56</v>
      </c>
      <c r="O21" s="22">
        <f t="shared" si="0"/>
        <v>152.96</v>
      </c>
      <c r="P21" s="14">
        <v>3934</v>
      </c>
      <c r="Q21" s="24" t="s">
        <v>201</v>
      </c>
      <c r="R21" s="14">
        <v>0</v>
      </c>
    </row>
    <row r="22" spans="1:18" ht="27" customHeight="1">
      <c r="A22" s="13">
        <v>12</v>
      </c>
      <c r="B22" s="14">
        <v>36214</v>
      </c>
      <c r="C22" s="24" t="s">
        <v>201</v>
      </c>
      <c r="D22" s="14">
        <v>59</v>
      </c>
      <c r="E22" s="24" t="s">
        <v>158</v>
      </c>
      <c r="F22" s="24" t="s">
        <v>220</v>
      </c>
      <c r="G22" s="14">
        <v>422.5</v>
      </c>
      <c r="H22" s="18" t="s">
        <v>20</v>
      </c>
      <c r="I22" s="18" t="s">
        <v>19</v>
      </c>
      <c r="J22" s="24" t="s">
        <v>184</v>
      </c>
      <c r="K22" s="24" t="s">
        <v>83</v>
      </c>
      <c r="L22" s="14">
        <v>0</v>
      </c>
      <c r="M22" s="14">
        <v>3163</v>
      </c>
      <c r="N22" s="25" t="s">
        <v>118</v>
      </c>
      <c r="O22" s="14">
        <f t="shared" si="0"/>
        <v>422.5</v>
      </c>
      <c r="P22" s="14">
        <v>3943</v>
      </c>
      <c r="Q22" s="24" t="s">
        <v>201</v>
      </c>
      <c r="R22" s="14">
        <v>0</v>
      </c>
    </row>
    <row r="23" spans="1:18" ht="18.75" customHeight="1">
      <c r="A23" s="13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AC28"/>
  <sheetViews>
    <sheetView zoomScalePageLayoutView="0" workbookViewId="0" topLeftCell="A16">
      <selection activeCell="T28" sqref="T28"/>
    </sheetView>
  </sheetViews>
  <sheetFormatPr defaultColWidth="9.140625" defaultRowHeight="12.75"/>
  <cols>
    <col min="1" max="1" width="6.2812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11">
        <v>1</v>
      </c>
      <c r="B10" s="18">
        <v>34885</v>
      </c>
      <c r="C10" s="19" t="s">
        <v>150</v>
      </c>
      <c r="D10" s="18">
        <v>6317558</v>
      </c>
      <c r="E10" s="19" t="s">
        <v>150</v>
      </c>
      <c r="F10" s="29" t="s">
        <v>222</v>
      </c>
      <c r="G10" s="20">
        <v>24613.96</v>
      </c>
      <c r="H10" s="18" t="s">
        <v>20</v>
      </c>
      <c r="I10" s="18" t="s">
        <v>19</v>
      </c>
      <c r="J10" s="11" t="s">
        <v>223</v>
      </c>
      <c r="K10" s="19" t="s">
        <v>181</v>
      </c>
      <c r="L10" s="21">
        <v>0</v>
      </c>
      <c r="M10" s="21">
        <v>3066</v>
      </c>
      <c r="N10" s="19" t="s">
        <v>56</v>
      </c>
      <c r="O10" s="22">
        <f>G10</f>
        <v>24613.96</v>
      </c>
      <c r="P10" s="21">
        <v>3958</v>
      </c>
      <c r="Q10" s="23" t="s">
        <v>221</v>
      </c>
      <c r="R10" s="21">
        <v>0</v>
      </c>
      <c r="S10" s="2"/>
    </row>
    <row r="11" spans="1:18" ht="49.5" customHeight="1" hidden="1">
      <c r="A11" s="15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8">G11</f>
        <v>0</v>
      </c>
      <c r="P11" s="21"/>
      <c r="Q11" s="12"/>
      <c r="R11" s="21"/>
    </row>
    <row r="12" spans="1:18" ht="24.75" customHeight="1">
      <c r="A12" s="15">
        <v>2</v>
      </c>
      <c r="B12" s="14">
        <v>34969</v>
      </c>
      <c r="C12" s="24" t="s">
        <v>150</v>
      </c>
      <c r="D12" s="14">
        <v>2029706</v>
      </c>
      <c r="E12" s="24" t="s">
        <v>47</v>
      </c>
      <c r="F12" s="29" t="s">
        <v>224</v>
      </c>
      <c r="G12" s="14">
        <v>2382.38</v>
      </c>
      <c r="H12" s="18" t="s">
        <v>20</v>
      </c>
      <c r="I12" s="18" t="s">
        <v>19</v>
      </c>
      <c r="J12" s="11" t="s">
        <v>143</v>
      </c>
      <c r="K12" s="24" t="s">
        <v>181</v>
      </c>
      <c r="L12" s="14">
        <v>0</v>
      </c>
      <c r="M12" s="25">
        <v>3164</v>
      </c>
      <c r="N12" s="24" t="s">
        <v>118</v>
      </c>
      <c r="O12" s="22">
        <f t="shared" si="0"/>
        <v>2382.38</v>
      </c>
      <c r="P12" s="21">
        <v>3957</v>
      </c>
      <c r="Q12" s="24" t="s">
        <v>221</v>
      </c>
      <c r="R12" s="14">
        <v>0</v>
      </c>
    </row>
    <row r="13" spans="1:18" ht="28.5" customHeight="1">
      <c r="A13" s="15">
        <v>3</v>
      </c>
      <c r="B13" s="14">
        <v>34810</v>
      </c>
      <c r="C13" s="24" t="s">
        <v>47</v>
      </c>
      <c r="D13" s="14">
        <v>40587</v>
      </c>
      <c r="E13" s="24" t="s">
        <v>47</v>
      </c>
      <c r="F13" s="29" t="s">
        <v>225</v>
      </c>
      <c r="G13" s="14">
        <v>511.7</v>
      </c>
      <c r="H13" s="18" t="s">
        <v>20</v>
      </c>
      <c r="I13" s="18" t="s">
        <v>19</v>
      </c>
      <c r="J13" s="24" t="s">
        <v>226</v>
      </c>
      <c r="K13" s="24" t="s">
        <v>45</v>
      </c>
      <c r="L13" s="14">
        <v>0</v>
      </c>
      <c r="M13" s="14">
        <v>3209</v>
      </c>
      <c r="N13" s="25" t="s">
        <v>168</v>
      </c>
      <c r="O13" s="22">
        <f t="shared" si="0"/>
        <v>511.7</v>
      </c>
      <c r="P13" s="14">
        <v>3956</v>
      </c>
      <c r="Q13" s="24" t="s">
        <v>221</v>
      </c>
      <c r="R13" s="14">
        <v>0</v>
      </c>
    </row>
    <row r="14" spans="1:18" ht="27" customHeight="1">
      <c r="A14" s="15">
        <v>4</v>
      </c>
      <c r="B14" s="14">
        <v>37252</v>
      </c>
      <c r="C14" s="24" t="s">
        <v>140</v>
      </c>
      <c r="D14" s="14">
        <v>358</v>
      </c>
      <c r="E14" s="24" t="s">
        <v>44</v>
      </c>
      <c r="F14" s="18" t="s">
        <v>227</v>
      </c>
      <c r="G14" s="14">
        <v>526</v>
      </c>
      <c r="H14" s="18" t="s">
        <v>20</v>
      </c>
      <c r="I14" s="18" t="s">
        <v>19</v>
      </c>
      <c r="J14" s="24" t="s">
        <v>228</v>
      </c>
      <c r="K14" s="24" t="s">
        <v>140</v>
      </c>
      <c r="L14" s="14">
        <v>0</v>
      </c>
      <c r="M14" s="14">
        <v>3200</v>
      </c>
      <c r="N14" s="25" t="s">
        <v>168</v>
      </c>
      <c r="O14" s="22">
        <f t="shared" si="0"/>
        <v>526</v>
      </c>
      <c r="P14" s="14">
        <v>3959</v>
      </c>
      <c r="Q14" s="24" t="s">
        <v>221</v>
      </c>
      <c r="R14" s="14">
        <v>0</v>
      </c>
    </row>
    <row r="15" spans="1:18" ht="32.25" customHeight="1">
      <c r="A15" s="15">
        <v>5</v>
      </c>
      <c r="B15" s="14">
        <v>35502</v>
      </c>
      <c r="C15" s="24" t="s">
        <v>229</v>
      </c>
      <c r="D15" s="14">
        <v>2300000002912</v>
      </c>
      <c r="E15" s="24" t="s">
        <v>114</v>
      </c>
      <c r="F15" s="24" t="s">
        <v>153</v>
      </c>
      <c r="G15" s="14">
        <v>9737</v>
      </c>
      <c r="H15" s="18" t="s">
        <v>20</v>
      </c>
      <c r="I15" s="18" t="s">
        <v>19</v>
      </c>
      <c r="J15" s="24" t="s">
        <v>154</v>
      </c>
      <c r="K15" s="24" t="s">
        <v>229</v>
      </c>
      <c r="L15" s="14">
        <v>0</v>
      </c>
      <c r="M15" s="14">
        <v>3133</v>
      </c>
      <c r="N15" s="25" t="s">
        <v>125</v>
      </c>
      <c r="O15" s="22">
        <f t="shared" si="0"/>
        <v>9737</v>
      </c>
      <c r="P15" s="14">
        <v>3954</v>
      </c>
      <c r="Q15" s="24" t="s">
        <v>221</v>
      </c>
      <c r="R15" s="14">
        <v>0</v>
      </c>
    </row>
    <row r="16" spans="1:18" ht="32.25" customHeight="1">
      <c r="A16" s="15">
        <v>6</v>
      </c>
      <c r="B16" s="14">
        <v>34809</v>
      </c>
      <c r="C16" s="24" t="s">
        <v>47</v>
      </c>
      <c r="D16" s="14">
        <v>1744</v>
      </c>
      <c r="E16" s="24" t="s">
        <v>47</v>
      </c>
      <c r="F16" s="24" t="s">
        <v>230</v>
      </c>
      <c r="G16" s="14">
        <v>330.82</v>
      </c>
      <c r="H16" s="18" t="s">
        <v>20</v>
      </c>
      <c r="I16" s="18" t="s">
        <v>19</v>
      </c>
      <c r="J16" s="24" t="s">
        <v>231</v>
      </c>
      <c r="K16" s="24" t="s">
        <v>150</v>
      </c>
      <c r="L16" s="14">
        <v>0</v>
      </c>
      <c r="M16" s="14">
        <v>3205</v>
      </c>
      <c r="N16" s="25" t="s">
        <v>168</v>
      </c>
      <c r="O16" s="22">
        <f t="shared" si="0"/>
        <v>330.82</v>
      </c>
      <c r="P16" s="14">
        <v>3953</v>
      </c>
      <c r="Q16" s="24" t="s">
        <v>221</v>
      </c>
      <c r="R16" s="14">
        <v>0</v>
      </c>
    </row>
    <row r="17" spans="1:18" ht="27" customHeight="1">
      <c r="A17" s="15">
        <v>7</v>
      </c>
      <c r="B17" s="14">
        <v>35302</v>
      </c>
      <c r="C17" s="24" t="s">
        <v>181</v>
      </c>
      <c r="D17" s="14">
        <v>9084051</v>
      </c>
      <c r="E17" s="24" t="s">
        <v>150</v>
      </c>
      <c r="F17" s="24" t="s">
        <v>232</v>
      </c>
      <c r="G17" s="14">
        <v>2975</v>
      </c>
      <c r="H17" s="18" t="s">
        <v>20</v>
      </c>
      <c r="I17" s="18" t="s">
        <v>19</v>
      </c>
      <c r="J17" s="24" t="s">
        <v>233</v>
      </c>
      <c r="K17" s="24" t="s">
        <v>44</v>
      </c>
      <c r="L17" s="14">
        <v>0</v>
      </c>
      <c r="M17" s="14">
        <v>3201</v>
      </c>
      <c r="N17" s="25" t="s">
        <v>168</v>
      </c>
      <c r="O17" s="22">
        <f t="shared" si="0"/>
        <v>2975</v>
      </c>
      <c r="P17" s="14">
        <v>3952</v>
      </c>
      <c r="Q17" s="24" t="s">
        <v>221</v>
      </c>
      <c r="R17" s="14">
        <v>0</v>
      </c>
    </row>
    <row r="18" spans="1:18" ht="30" customHeight="1">
      <c r="A18" s="15">
        <v>8</v>
      </c>
      <c r="B18" s="14">
        <v>36851</v>
      </c>
      <c r="C18" s="24" t="s">
        <v>102</v>
      </c>
      <c r="D18" s="14">
        <v>1945</v>
      </c>
      <c r="E18" s="24" t="s">
        <v>150</v>
      </c>
      <c r="F18" s="24" t="s">
        <v>57</v>
      </c>
      <c r="G18" s="14">
        <v>122.5</v>
      </c>
      <c r="H18" s="18" t="s">
        <v>20</v>
      </c>
      <c r="I18" s="18" t="s">
        <v>19</v>
      </c>
      <c r="J18" s="24" t="s">
        <v>234</v>
      </c>
      <c r="K18" s="24" t="s">
        <v>102</v>
      </c>
      <c r="L18" s="14">
        <v>0</v>
      </c>
      <c r="M18" s="14">
        <v>3165</v>
      </c>
      <c r="N18" s="25" t="s">
        <v>140</v>
      </c>
      <c r="O18" s="22">
        <f t="shared" si="0"/>
        <v>122.5</v>
      </c>
      <c r="P18" s="14">
        <v>3951</v>
      </c>
      <c r="Q18" s="24" t="s">
        <v>221</v>
      </c>
      <c r="R18" s="14">
        <v>0</v>
      </c>
    </row>
    <row r="19" spans="1:18" ht="36" customHeight="1">
      <c r="A19" s="15">
        <v>9</v>
      </c>
      <c r="B19" s="14">
        <v>34804</v>
      </c>
      <c r="C19" s="24" t="s">
        <v>47</v>
      </c>
      <c r="D19" s="14">
        <v>2028226</v>
      </c>
      <c r="E19" s="24" t="s">
        <v>47</v>
      </c>
      <c r="F19" s="24" t="s">
        <v>73</v>
      </c>
      <c r="G19" s="14">
        <v>1515.99</v>
      </c>
      <c r="H19" s="18" t="s">
        <v>20</v>
      </c>
      <c r="I19" s="18" t="s">
        <v>19</v>
      </c>
      <c r="J19" s="24" t="s">
        <v>235</v>
      </c>
      <c r="K19" s="24" t="s">
        <v>47</v>
      </c>
      <c r="L19" s="14">
        <v>0</v>
      </c>
      <c r="M19" s="14">
        <v>3127</v>
      </c>
      <c r="N19" s="25" t="s">
        <v>125</v>
      </c>
      <c r="O19" s="22">
        <f t="shared" si="0"/>
        <v>1515.99</v>
      </c>
      <c r="P19" s="14">
        <v>3955</v>
      </c>
      <c r="Q19" s="24" t="s">
        <v>221</v>
      </c>
      <c r="R19" s="14">
        <v>0</v>
      </c>
    </row>
    <row r="20" spans="1:18" ht="30.75" customHeight="1">
      <c r="A20" s="15">
        <v>10</v>
      </c>
      <c r="B20" s="14">
        <v>35175</v>
      </c>
      <c r="C20" s="24" t="s">
        <v>114</v>
      </c>
      <c r="D20" s="14">
        <v>2028251</v>
      </c>
      <c r="E20" s="24" t="s">
        <v>114</v>
      </c>
      <c r="F20" s="24" t="s">
        <v>73</v>
      </c>
      <c r="G20" s="14">
        <v>2260.16</v>
      </c>
      <c r="H20" s="18" t="s">
        <v>20</v>
      </c>
      <c r="I20" s="18" t="s">
        <v>19</v>
      </c>
      <c r="J20" s="24" t="s">
        <v>236</v>
      </c>
      <c r="K20" s="24" t="s">
        <v>181</v>
      </c>
      <c r="L20" s="14">
        <v>0</v>
      </c>
      <c r="M20" s="14">
        <v>3128</v>
      </c>
      <c r="N20" s="25" t="s">
        <v>125</v>
      </c>
      <c r="O20" s="22">
        <f t="shared" si="0"/>
        <v>2260.16</v>
      </c>
      <c r="P20" s="14">
        <v>3955</v>
      </c>
      <c r="Q20" s="24" t="s">
        <v>221</v>
      </c>
      <c r="R20" s="14">
        <v>0</v>
      </c>
    </row>
    <row r="21" spans="1:18" ht="31.5" customHeight="1">
      <c r="A21" s="15">
        <v>11</v>
      </c>
      <c r="B21" s="14">
        <v>35143</v>
      </c>
      <c r="C21" s="24" t="s">
        <v>114</v>
      </c>
      <c r="D21" s="14">
        <v>2028248</v>
      </c>
      <c r="E21" s="24" t="s">
        <v>114</v>
      </c>
      <c r="F21" s="24" t="s">
        <v>73</v>
      </c>
      <c r="G21" s="14">
        <v>8008.84</v>
      </c>
      <c r="H21" s="18" t="s">
        <v>20</v>
      </c>
      <c r="I21" s="18" t="s">
        <v>19</v>
      </c>
      <c r="J21" s="18" t="s">
        <v>237</v>
      </c>
      <c r="K21" s="24" t="s">
        <v>181</v>
      </c>
      <c r="L21" s="14">
        <v>0</v>
      </c>
      <c r="M21" s="14">
        <v>3129</v>
      </c>
      <c r="N21" s="25" t="s">
        <v>239</v>
      </c>
      <c r="O21" s="22">
        <f t="shared" si="0"/>
        <v>8008.84</v>
      </c>
      <c r="P21" s="14">
        <v>3955</v>
      </c>
      <c r="Q21" s="24" t="s">
        <v>221</v>
      </c>
      <c r="R21" s="14">
        <v>0</v>
      </c>
    </row>
    <row r="22" spans="1:18" ht="33" customHeight="1">
      <c r="A22" s="15">
        <v>12</v>
      </c>
      <c r="B22" s="14">
        <v>34852</v>
      </c>
      <c r="C22" s="24" t="s">
        <v>47</v>
      </c>
      <c r="D22" s="14">
        <v>2028235</v>
      </c>
      <c r="E22" s="24" t="s">
        <v>47</v>
      </c>
      <c r="F22" s="24" t="s">
        <v>73</v>
      </c>
      <c r="G22" s="14">
        <v>2628.35</v>
      </c>
      <c r="H22" s="18" t="s">
        <v>20</v>
      </c>
      <c r="I22" s="18" t="s">
        <v>19</v>
      </c>
      <c r="J22" s="24" t="s">
        <v>238</v>
      </c>
      <c r="K22" s="24" t="s">
        <v>114</v>
      </c>
      <c r="L22" s="14">
        <v>0</v>
      </c>
      <c r="M22" s="14">
        <v>3132</v>
      </c>
      <c r="N22" s="25" t="s">
        <v>125</v>
      </c>
      <c r="O22" s="22">
        <f t="shared" si="0"/>
        <v>2628.35</v>
      </c>
      <c r="P22" s="14">
        <v>3955</v>
      </c>
      <c r="Q22" s="24" t="s">
        <v>221</v>
      </c>
      <c r="R22" s="14">
        <v>0</v>
      </c>
    </row>
    <row r="23" spans="1:18" ht="33.75" customHeight="1">
      <c r="A23" s="15">
        <v>13</v>
      </c>
      <c r="B23" s="14">
        <v>34992</v>
      </c>
      <c r="C23" s="25" t="s">
        <v>150</v>
      </c>
      <c r="D23" s="14">
        <v>2028244</v>
      </c>
      <c r="E23" s="24" t="s">
        <v>150</v>
      </c>
      <c r="F23" s="24" t="s">
        <v>73</v>
      </c>
      <c r="G23" s="14">
        <v>1518.45</v>
      </c>
      <c r="H23" s="18" t="s">
        <v>20</v>
      </c>
      <c r="I23" s="18" t="s">
        <v>19</v>
      </c>
      <c r="J23" s="24" t="s">
        <v>240</v>
      </c>
      <c r="K23" s="24" t="s">
        <v>114</v>
      </c>
      <c r="L23" s="14">
        <v>0</v>
      </c>
      <c r="M23" s="14">
        <v>3130</v>
      </c>
      <c r="N23" s="25" t="s">
        <v>239</v>
      </c>
      <c r="O23" s="22">
        <f t="shared" si="0"/>
        <v>1518.45</v>
      </c>
      <c r="P23" s="14">
        <v>3955</v>
      </c>
      <c r="Q23" s="24" t="s">
        <v>221</v>
      </c>
      <c r="R23" s="14">
        <v>0</v>
      </c>
    </row>
    <row r="24" spans="1:18" ht="30" customHeight="1">
      <c r="A24" s="15">
        <v>14</v>
      </c>
      <c r="B24" s="14">
        <v>34807</v>
      </c>
      <c r="C24" s="25" t="s">
        <v>47</v>
      </c>
      <c r="D24" s="14">
        <v>2028229</v>
      </c>
      <c r="E24" s="24" t="s">
        <v>47</v>
      </c>
      <c r="F24" s="24" t="s">
        <v>73</v>
      </c>
      <c r="G24" s="14">
        <v>799</v>
      </c>
      <c r="H24" s="18" t="s">
        <v>20</v>
      </c>
      <c r="I24" s="18" t="s">
        <v>19</v>
      </c>
      <c r="J24" s="24" t="s">
        <v>241</v>
      </c>
      <c r="K24" s="24" t="s">
        <v>114</v>
      </c>
      <c r="L24" s="14">
        <v>0</v>
      </c>
      <c r="M24" s="14">
        <v>3131</v>
      </c>
      <c r="N24" s="25" t="s">
        <v>125</v>
      </c>
      <c r="O24" s="22">
        <f t="shared" si="0"/>
        <v>799</v>
      </c>
      <c r="P24" s="14">
        <v>3955</v>
      </c>
      <c r="Q24" s="24" t="s">
        <v>221</v>
      </c>
      <c r="R24" s="14">
        <v>0</v>
      </c>
    </row>
    <row r="25" spans="1:18" ht="36" customHeight="1">
      <c r="A25" s="13">
        <v>15</v>
      </c>
      <c r="B25" s="14">
        <v>35461</v>
      </c>
      <c r="C25" s="25" t="s">
        <v>229</v>
      </c>
      <c r="D25" s="14">
        <v>602196</v>
      </c>
      <c r="E25" s="24" t="s">
        <v>229</v>
      </c>
      <c r="F25" s="24" t="s">
        <v>257</v>
      </c>
      <c r="G25" s="14">
        <v>70</v>
      </c>
      <c r="H25" s="18" t="s">
        <v>20</v>
      </c>
      <c r="I25" s="18" t="s">
        <v>19</v>
      </c>
      <c r="J25" s="18" t="s">
        <v>258</v>
      </c>
      <c r="K25" s="24" t="s">
        <v>43</v>
      </c>
      <c r="L25" s="14">
        <v>0</v>
      </c>
      <c r="M25" s="14">
        <v>3236</v>
      </c>
      <c r="N25" s="25" t="s">
        <v>221</v>
      </c>
      <c r="O25" s="14">
        <f t="shared" si="0"/>
        <v>70</v>
      </c>
      <c r="P25" s="14">
        <v>3967</v>
      </c>
      <c r="Q25" s="24" t="s">
        <v>221</v>
      </c>
      <c r="R25" s="14">
        <v>0</v>
      </c>
    </row>
    <row r="26" spans="1:18" ht="28.5" customHeight="1">
      <c r="A26" s="13">
        <v>16</v>
      </c>
      <c r="B26" s="14">
        <v>37377</v>
      </c>
      <c r="C26" s="25" t="s">
        <v>155</v>
      </c>
      <c r="D26" s="14">
        <v>92549</v>
      </c>
      <c r="E26" s="24" t="s">
        <v>259</v>
      </c>
      <c r="F26" s="24" t="s">
        <v>71</v>
      </c>
      <c r="G26" s="14">
        <v>348.41</v>
      </c>
      <c r="H26" s="18" t="s">
        <v>20</v>
      </c>
      <c r="I26" s="18" t="s">
        <v>19</v>
      </c>
      <c r="J26" s="24" t="s">
        <v>260</v>
      </c>
      <c r="K26" s="24" t="s">
        <v>166</v>
      </c>
      <c r="L26" s="14">
        <v>0</v>
      </c>
      <c r="M26" s="14">
        <v>3225</v>
      </c>
      <c r="N26" s="25" t="s">
        <v>221</v>
      </c>
      <c r="O26" s="14">
        <f t="shared" si="0"/>
        <v>348.41</v>
      </c>
      <c r="P26" s="14">
        <v>3963</v>
      </c>
      <c r="Q26" s="24" t="s">
        <v>221</v>
      </c>
      <c r="R26" s="14">
        <v>0</v>
      </c>
    </row>
    <row r="27" spans="1:18" ht="24.75" customHeight="1">
      <c r="A27" s="13">
        <v>17</v>
      </c>
      <c r="B27" s="14">
        <v>26930</v>
      </c>
      <c r="C27" s="25" t="s">
        <v>118</v>
      </c>
      <c r="D27" s="14">
        <v>17014530</v>
      </c>
      <c r="E27" s="24" t="s">
        <v>102</v>
      </c>
      <c r="F27" s="24" t="s">
        <v>261</v>
      </c>
      <c r="G27" s="14">
        <v>5840</v>
      </c>
      <c r="H27" s="18" t="s">
        <v>20</v>
      </c>
      <c r="I27" s="18" t="s">
        <v>19</v>
      </c>
      <c r="J27" s="24" t="s">
        <v>262</v>
      </c>
      <c r="K27" s="24" t="s">
        <v>118</v>
      </c>
      <c r="L27" s="14">
        <v>0</v>
      </c>
      <c r="M27" s="14">
        <v>3227</v>
      </c>
      <c r="N27" s="25" t="s">
        <v>221</v>
      </c>
      <c r="O27" s="14">
        <f t="shared" si="0"/>
        <v>5840</v>
      </c>
      <c r="P27" s="14">
        <v>3962</v>
      </c>
      <c r="Q27" s="24" t="s">
        <v>221</v>
      </c>
      <c r="R27" s="14">
        <v>0</v>
      </c>
    </row>
    <row r="28" spans="1:18" ht="38.25" customHeight="1">
      <c r="A28" s="13">
        <v>18</v>
      </c>
      <c r="B28" s="14">
        <v>37804</v>
      </c>
      <c r="C28" s="25" t="s">
        <v>168</v>
      </c>
      <c r="D28" s="14">
        <v>2000053703</v>
      </c>
      <c r="E28" s="24" t="s">
        <v>168</v>
      </c>
      <c r="F28" s="24" t="s">
        <v>263</v>
      </c>
      <c r="G28" s="14">
        <v>656.65</v>
      </c>
      <c r="H28" s="18" t="s">
        <v>162</v>
      </c>
      <c r="I28" s="18" t="s">
        <v>19</v>
      </c>
      <c r="J28" s="18" t="s">
        <v>264</v>
      </c>
      <c r="K28" s="24" t="s">
        <v>168</v>
      </c>
      <c r="L28" s="14">
        <v>0</v>
      </c>
      <c r="M28" s="14">
        <v>3224</v>
      </c>
      <c r="N28" s="25" t="s">
        <v>221</v>
      </c>
      <c r="O28" s="14">
        <f t="shared" si="0"/>
        <v>656.65</v>
      </c>
      <c r="P28" s="14">
        <v>135</v>
      </c>
      <c r="Q28" s="24" t="s">
        <v>221</v>
      </c>
      <c r="R28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AC37"/>
  <sheetViews>
    <sheetView zoomScalePageLayoutView="0" workbookViewId="0" topLeftCell="A4">
      <selection activeCell="G28" sqref="G28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33856</v>
      </c>
      <c r="C10" s="19" t="s">
        <v>109</v>
      </c>
      <c r="D10" s="18">
        <v>31595111</v>
      </c>
      <c r="E10" s="19" t="s">
        <v>243</v>
      </c>
      <c r="F10" s="29" t="s">
        <v>35</v>
      </c>
      <c r="G10" s="20">
        <v>16503.78</v>
      </c>
      <c r="H10" s="18" t="s">
        <v>20</v>
      </c>
      <c r="I10" s="18" t="s">
        <v>19</v>
      </c>
      <c r="J10" s="11" t="s">
        <v>244</v>
      </c>
      <c r="K10" s="19" t="s">
        <v>168</v>
      </c>
      <c r="L10" s="21">
        <v>0</v>
      </c>
      <c r="M10" s="21">
        <v>3213</v>
      </c>
      <c r="N10" s="19" t="s">
        <v>175</v>
      </c>
      <c r="O10" s="22">
        <f aca="true" t="shared" si="0" ref="O10:O37">G10</f>
        <v>16503.78</v>
      </c>
      <c r="P10" s="32">
        <v>3971</v>
      </c>
      <c r="Q10" s="23" t="s">
        <v>242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32"/>
      <c r="Q11" s="12"/>
      <c r="R11" s="21"/>
    </row>
    <row r="12" spans="1:18" ht="24.75" customHeight="1">
      <c r="A12" s="14">
        <v>2</v>
      </c>
      <c r="B12" s="14">
        <v>35812</v>
      </c>
      <c r="C12" s="24"/>
      <c r="D12" s="14">
        <v>331</v>
      </c>
      <c r="E12" s="24" t="s">
        <v>43</v>
      </c>
      <c r="F12" s="29" t="s">
        <v>245</v>
      </c>
      <c r="G12" s="14">
        <v>4900</v>
      </c>
      <c r="H12" s="18" t="s">
        <v>20</v>
      </c>
      <c r="I12" s="18" t="s">
        <v>19</v>
      </c>
      <c r="J12" s="11" t="s">
        <v>246</v>
      </c>
      <c r="K12" s="24" t="s">
        <v>83</v>
      </c>
      <c r="L12" s="14">
        <v>0</v>
      </c>
      <c r="M12" s="25">
        <v>3141</v>
      </c>
      <c r="N12" s="24" t="s">
        <v>102</v>
      </c>
      <c r="O12" s="22">
        <f t="shared" si="0"/>
        <v>4900</v>
      </c>
      <c r="P12" s="32">
        <v>3966</v>
      </c>
      <c r="Q12" s="24" t="s">
        <v>242</v>
      </c>
      <c r="R12" s="14">
        <v>0</v>
      </c>
    </row>
    <row r="13" spans="1:18" ht="28.5" customHeight="1">
      <c r="A13" s="14">
        <v>3</v>
      </c>
      <c r="B13" s="14">
        <v>34968</v>
      </c>
      <c r="C13" s="24" t="s">
        <v>150</v>
      </c>
      <c r="D13" s="14">
        <v>22652</v>
      </c>
      <c r="E13" s="24" t="s">
        <v>47</v>
      </c>
      <c r="F13" s="24" t="s">
        <v>247</v>
      </c>
      <c r="G13" s="14">
        <v>451.61</v>
      </c>
      <c r="H13" s="18" t="s">
        <v>20</v>
      </c>
      <c r="I13" s="18" t="s">
        <v>19</v>
      </c>
      <c r="J13" s="24" t="s">
        <v>104</v>
      </c>
      <c r="K13" s="24" t="s">
        <v>181</v>
      </c>
      <c r="L13" s="14">
        <v>0</v>
      </c>
      <c r="M13" s="14">
        <v>3063</v>
      </c>
      <c r="N13" s="25" t="s">
        <v>56</v>
      </c>
      <c r="O13" s="22">
        <f t="shared" si="0"/>
        <v>451.61</v>
      </c>
      <c r="P13" s="33">
        <v>3967</v>
      </c>
      <c r="Q13" s="24" t="s">
        <v>242</v>
      </c>
      <c r="R13" s="14">
        <v>0</v>
      </c>
    </row>
    <row r="14" spans="1:18" ht="27" customHeight="1">
      <c r="A14" s="14">
        <v>4</v>
      </c>
      <c r="B14" s="14">
        <v>35423</v>
      </c>
      <c r="C14" s="24" t="s">
        <v>229</v>
      </c>
      <c r="D14" s="14">
        <v>8307</v>
      </c>
      <c r="E14" s="24" t="s">
        <v>47</v>
      </c>
      <c r="F14" s="18" t="s">
        <v>248</v>
      </c>
      <c r="G14" s="14">
        <v>380.84</v>
      </c>
      <c r="H14" s="18" t="s">
        <v>20</v>
      </c>
      <c r="I14" s="18" t="s">
        <v>19</v>
      </c>
      <c r="J14" s="24" t="s">
        <v>249</v>
      </c>
      <c r="K14" s="24" t="s">
        <v>229</v>
      </c>
      <c r="L14" s="14">
        <v>0</v>
      </c>
      <c r="M14" s="14">
        <v>3037</v>
      </c>
      <c r="N14" s="25" t="s">
        <v>43</v>
      </c>
      <c r="O14" s="22">
        <f t="shared" si="0"/>
        <v>380.84</v>
      </c>
      <c r="P14" s="33">
        <v>3979</v>
      </c>
      <c r="Q14" s="24" t="s">
        <v>242</v>
      </c>
      <c r="R14" s="14">
        <v>0</v>
      </c>
    </row>
    <row r="15" spans="1:18" ht="25.5" customHeight="1">
      <c r="A15" s="14">
        <v>5</v>
      </c>
      <c r="B15" s="14">
        <v>35424</v>
      </c>
      <c r="C15" s="24" t="s">
        <v>229</v>
      </c>
      <c r="D15" s="14">
        <v>8271</v>
      </c>
      <c r="E15" s="24" t="s">
        <v>47</v>
      </c>
      <c r="F15" s="18" t="s">
        <v>248</v>
      </c>
      <c r="G15" s="14">
        <v>357</v>
      </c>
      <c r="H15" s="18" t="s">
        <v>20</v>
      </c>
      <c r="I15" s="18" t="s">
        <v>19</v>
      </c>
      <c r="J15" s="25" t="s">
        <v>250</v>
      </c>
      <c r="K15" s="24" t="s">
        <v>229</v>
      </c>
      <c r="L15" s="14">
        <v>0</v>
      </c>
      <c r="M15" s="14">
        <v>3038</v>
      </c>
      <c r="N15" s="25" t="s">
        <v>43</v>
      </c>
      <c r="O15" s="14">
        <f t="shared" si="0"/>
        <v>357</v>
      </c>
      <c r="P15" s="33">
        <v>3979</v>
      </c>
      <c r="Q15" s="24" t="s">
        <v>242</v>
      </c>
      <c r="R15" s="14">
        <v>0</v>
      </c>
    </row>
    <row r="16" spans="1:18" ht="29.25" customHeight="1">
      <c r="A16" s="14">
        <v>6</v>
      </c>
      <c r="B16" s="14">
        <v>36024</v>
      </c>
      <c r="C16" s="24" t="s">
        <v>45</v>
      </c>
      <c r="D16" s="14">
        <v>2442</v>
      </c>
      <c r="E16" s="24" t="s">
        <v>47</v>
      </c>
      <c r="F16" s="24" t="s">
        <v>251</v>
      </c>
      <c r="G16" s="14">
        <v>400.46</v>
      </c>
      <c r="H16" s="18" t="s">
        <v>20</v>
      </c>
      <c r="I16" s="18" t="s">
        <v>19</v>
      </c>
      <c r="J16" s="24" t="s">
        <v>252</v>
      </c>
      <c r="K16" s="24" t="s">
        <v>56</v>
      </c>
      <c r="L16" s="14">
        <v>0</v>
      </c>
      <c r="M16" s="14">
        <v>3162</v>
      </c>
      <c r="N16" s="25" t="s">
        <v>118</v>
      </c>
      <c r="O16" s="14">
        <f t="shared" si="0"/>
        <v>400.46</v>
      </c>
      <c r="P16" s="33">
        <v>3968</v>
      </c>
      <c r="Q16" s="24" t="s">
        <v>242</v>
      </c>
      <c r="R16" s="14">
        <v>0</v>
      </c>
    </row>
    <row r="17" spans="1:18" ht="26.25" customHeight="1">
      <c r="A17" s="14">
        <v>7</v>
      </c>
      <c r="B17" s="14">
        <v>36025</v>
      </c>
      <c r="C17" s="24" t="s">
        <v>45</v>
      </c>
      <c r="D17" s="14">
        <v>2443</v>
      </c>
      <c r="E17" s="24" t="s">
        <v>47</v>
      </c>
      <c r="F17" s="24" t="s">
        <v>251</v>
      </c>
      <c r="G17" s="14">
        <v>859.39</v>
      </c>
      <c r="H17" s="18" t="s">
        <v>20</v>
      </c>
      <c r="I17" s="18" t="s">
        <v>19</v>
      </c>
      <c r="J17" s="24" t="s">
        <v>253</v>
      </c>
      <c r="K17" s="24" t="s">
        <v>45</v>
      </c>
      <c r="L17" s="14">
        <v>0</v>
      </c>
      <c r="M17" s="14">
        <v>3160</v>
      </c>
      <c r="N17" s="25" t="s">
        <v>102</v>
      </c>
      <c r="O17" s="14">
        <f t="shared" si="0"/>
        <v>859.39</v>
      </c>
      <c r="P17" s="33">
        <v>3968</v>
      </c>
      <c r="Q17" s="24" t="s">
        <v>242</v>
      </c>
      <c r="R17" s="14">
        <v>0</v>
      </c>
    </row>
    <row r="18" spans="1:18" ht="27" customHeight="1">
      <c r="A18" s="14">
        <v>8</v>
      </c>
      <c r="B18" s="14">
        <v>35549</v>
      </c>
      <c r="C18" s="24" t="s">
        <v>44</v>
      </c>
      <c r="D18" s="14">
        <v>2369</v>
      </c>
      <c r="E18" s="24" t="s">
        <v>47</v>
      </c>
      <c r="F18" s="24" t="s">
        <v>251</v>
      </c>
      <c r="G18" s="14">
        <v>256.53</v>
      </c>
      <c r="H18" s="18" t="s">
        <v>20</v>
      </c>
      <c r="I18" s="18" t="s">
        <v>19</v>
      </c>
      <c r="J18" s="24" t="s">
        <v>254</v>
      </c>
      <c r="K18" s="24" t="s">
        <v>44</v>
      </c>
      <c r="L18" s="14">
        <v>0</v>
      </c>
      <c r="M18" s="14">
        <v>3143</v>
      </c>
      <c r="N18" s="25" t="s">
        <v>102</v>
      </c>
      <c r="O18" s="14">
        <f t="shared" si="0"/>
        <v>256.53</v>
      </c>
      <c r="P18" s="33">
        <v>3968</v>
      </c>
      <c r="Q18" s="24" t="s">
        <v>242</v>
      </c>
      <c r="R18" s="14">
        <v>0</v>
      </c>
    </row>
    <row r="19" spans="1:18" ht="31.5" customHeight="1">
      <c r="A19" s="14">
        <v>9</v>
      </c>
      <c r="B19" s="14">
        <v>35538</v>
      </c>
      <c r="C19" s="24" t="s">
        <v>44</v>
      </c>
      <c r="D19" s="14">
        <v>540</v>
      </c>
      <c r="E19" s="24" t="s">
        <v>44</v>
      </c>
      <c r="F19" s="24" t="s">
        <v>255</v>
      </c>
      <c r="G19" s="14">
        <v>1606.5</v>
      </c>
      <c r="H19" s="18" t="s">
        <v>20</v>
      </c>
      <c r="I19" s="18" t="s">
        <v>19</v>
      </c>
      <c r="J19" s="24" t="s">
        <v>256</v>
      </c>
      <c r="K19" s="24" t="s">
        <v>44</v>
      </c>
      <c r="L19" s="14">
        <v>0</v>
      </c>
      <c r="M19" s="14">
        <v>3045</v>
      </c>
      <c r="N19" s="25" t="s">
        <v>45</v>
      </c>
      <c r="O19" s="14">
        <f t="shared" si="0"/>
        <v>1606.5</v>
      </c>
      <c r="P19" s="33">
        <v>3969</v>
      </c>
      <c r="Q19" s="24" t="s">
        <v>242</v>
      </c>
      <c r="R19" s="14">
        <v>0</v>
      </c>
    </row>
    <row r="20" spans="1:18" ht="19.5" customHeight="1">
      <c r="A20" s="14">
        <v>10</v>
      </c>
      <c r="B20" s="14">
        <v>37898</v>
      </c>
      <c r="C20" s="24" t="s">
        <v>175</v>
      </c>
      <c r="D20" s="14">
        <v>332</v>
      </c>
      <c r="E20" s="24" t="s">
        <v>168</v>
      </c>
      <c r="F20" s="24" t="s">
        <v>188</v>
      </c>
      <c r="G20" s="14">
        <v>200</v>
      </c>
      <c r="H20" s="18" t="s">
        <v>20</v>
      </c>
      <c r="I20" s="18" t="s">
        <v>19</v>
      </c>
      <c r="J20" s="24" t="s">
        <v>189</v>
      </c>
      <c r="K20" s="24" t="s">
        <v>175</v>
      </c>
      <c r="L20" s="14">
        <v>0</v>
      </c>
      <c r="M20" s="14">
        <v>3229</v>
      </c>
      <c r="N20" s="25" t="s">
        <v>221</v>
      </c>
      <c r="O20" s="14">
        <f t="shared" si="0"/>
        <v>200</v>
      </c>
      <c r="P20" s="14">
        <v>3965</v>
      </c>
      <c r="Q20" s="24" t="s">
        <v>242</v>
      </c>
      <c r="R20" s="14">
        <v>0</v>
      </c>
    </row>
    <row r="21" spans="1:18" ht="24" customHeight="1">
      <c r="A21" s="14">
        <v>11</v>
      </c>
      <c r="B21" s="14">
        <v>36001</v>
      </c>
      <c r="C21" s="24" t="s">
        <v>45</v>
      </c>
      <c r="D21" s="14">
        <v>58528881</v>
      </c>
      <c r="E21" s="24" t="s">
        <v>181</v>
      </c>
      <c r="F21" s="24" t="s">
        <v>265</v>
      </c>
      <c r="G21" s="14">
        <v>4335.45</v>
      </c>
      <c r="H21" s="18" t="s">
        <v>20</v>
      </c>
      <c r="I21" s="18" t="s">
        <v>19</v>
      </c>
      <c r="J21" s="25" t="s">
        <v>266</v>
      </c>
      <c r="K21" s="24" t="s">
        <v>45</v>
      </c>
      <c r="L21" s="14">
        <v>0</v>
      </c>
      <c r="M21" s="14">
        <v>3221</v>
      </c>
      <c r="N21" s="25" t="s">
        <v>221</v>
      </c>
      <c r="O21" s="14">
        <f t="shared" si="0"/>
        <v>4335.45</v>
      </c>
      <c r="P21" s="14">
        <v>3972</v>
      </c>
      <c r="Q21" s="24" t="s">
        <v>242</v>
      </c>
      <c r="R21" s="14">
        <v>0</v>
      </c>
    </row>
    <row r="22" spans="1:18" ht="24" customHeight="1">
      <c r="A22" s="14">
        <v>12</v>
      </c>
      <c r="B22" s="14">
        <v>37199</v>
      </c>
      <c r="C22" s="24" t="s">
        <v>140</v>
      </c>
      <c r="D22" s="14">
        <v>5857429</v>
      </c>
      <c r="E22" s="24" t="s">
        <v>43</v>
      </c>
      <c r="F22" s="24" t="s">
        <v>265</v>
      </c>
      <c r="G22" s="14">
        <v>1489.33</v>
      </c>
      <c r="H22" s="18" t="s">
        <v>20</v>
      </c>
      <c r="I22" s="18" t="s">
        <v>19</v>
      </c>
      <c r="J22" s="25" t="s">
        <v>266</v>
      </c>
      <c r="K22" s="24" t="s">
        <v>140</v>
      </c>
      <c r="L22" s="14">
        <v>0</v>
      </c>
      <c r="M22" s="14">
        <v>3232</v>
      </c>
      <c r="N22" s="25" t="s">
        <v>221</v>
      </c>
      <c r="O22" s="14">
        <f t="shared" si="0"/>
        <v>1489.33</v>
      </c>
      <c r="P22" s="14">
        <v>3972</v>
      </c>
      <c r="Q22" s="24" t="s">
        <v>242</v>
      </c>
      <c r="R22" s="14">
        <v>0</v>
      </c>
    </row>
    <row r="23" spans="1:18" ht="24" customHeight="1">
      <c r="A23" s="14">
        <v>13</v>
      </c>
      <c r="B23" s="14">
        <v>37201</v>
      </c>
      <c r="C23" s="24" t="s">
        <v>140</v>
      </c>
      <c r="D23" s="14">
        <v>5857431</v>
      </c>
      <c r="E23" s="24" t="s">
        <v>269</v>
      </c>
      <c r="F23" s="24" t="s">
        <v>265</v>
      </c>
      <c r="G23" s="14">
        <v>2065.47</v>
      </c>
      <c r="H23" s="18" t="s">
        <v>20</v>
      </c>
      <c r="I23" s="18" t="s">
        <v>19</v>
      </c>
      <c r="J23" s="25" t="s">
        <v>266</v>
      </c>
      <c r="K23" s="24" t="s">
        <v>140</v>
      </c>
      <c r="L23" s="14">
        <v>0</v>
      </c>
      <c r="M23" s="14">
        <v>3233</v>
      </c>
      <c r="N23" s="25" t="s">
        <v>221</v>
      </c>
      <c r="O23" s="14">
        <f t="shared" si="0"/>
        <v>2065.47</v>
      </c>
      <c r="P23" s="14">
        <v>3972</v>
      </c>
      <c r="Q23" s="24" t="s">
        <v>242</v>
      </c>
      <c r="R23" s="14">
        <v>0</v>
      </c>
    </row>
    <row r="24" spans="1:18" ht="24" customHeight="1">
      <c r="A24" s="14">
        <v>14</v>
      </c>
      <c r="B24" s="14">
        <v>37200</v>
      </c>
      <c r="C24" s="24" t="s">
        <v>140</v>
      </c>
      <c r="D24" s="14">
        <v>5857430</v>
      </c>
      <c r="E24" s="24" t="s">
        <v>43</v>
      </c>
      <c r="F24" s="24" t="s">
        <v>265</v>
      </c>
      <c r="G24" s="14">
        <v>933.5</v>
      </c>
      <c r="H24" s="18" t="s">
        <v>20</v>
      </c>
      <c r="I24" s="18" t="s">
        <v>19</v>
      </c>
      <c r="J24" s="25" t="s">
        <v>266</v>
      </c>
      <c r="K24" s="24" t="s">
        <v>140</v>
      </c>
      <c r="L24" s="14">
        <v>0</v>
      </c>
      <c r="M24" s="14">
        <v>3234</v>
      </c>
      <c r="N24" s="25" t="s">
        <v>221</v>
      </c>
      <c r="O24" s="14">
        <f t="shared" si="0"/>
        <v>933.5</v>
      </c>
      <c r="P24" s="14">
        <v>3972</v>
      </c>
      <c r="Q24" s="24" t="s">
        <v>242</v>
      </c>
      <c r="R24" s="14">
        <v>0</v>
      </c>
    </row>
    <row r="25" spans="1:18" ht="30.75" customHeight="1">
      <c r="A25" s="14">
        <v>15</v>
      </c>
      <c r="B25" s="14">
        <v>37805</v>
      </c>
      <c r="C25" s="24" t="s">
        <v>168</v>
      </c>
      <c r="D25" s="14"/>
      <c r="E25" s="14"/>
      <c r="F25" s="24" t="s">
        <v>267</v>
      </c>
      <c r="G25" s="14">
        <v>749</v>
      </c>
      <c r="H25" s="24" t="s">
        <v>162</v>
      </c>
      <c r="I25" s="18" t="s">
        <v>19</v>
      </c>
      <c r="J25" s="24" t="s">
        <v>268</v>
      </c>
      <c r="K25" s="24" t="s">
        <v>168</v>
      </c>
      <c r="L25" s="14">
        <v>0</v>
      </c>
      <c r="M25" s="14">
        <v>3223</v>
      </c>
      <c r="N25" s="25" t="s">
        <v>221</v>
      </c>
      <c r="O25" s="14">
        <f t="shared" si="0"/>
        <v>749</v>
      </c>
      <c r="P25" s="14">
        <v>136</v>
      </c>
      <c r="Q25" s="24" t="s">
        <v>242</v>
      </c>
      <c r="R25" s="14">
        <v>0</v>
      </c>
    </row>
    <row r="26" spans="1:18" ht="30.75" customHeight="1">
      <c r="A26" s="14">
        <v>16</v>
      </c>
      <c r="B26" s="14">
        <v>36885</v>
      </c>
      <c r="C26" s="24" t="s">
        <v>102</v>
      </c>
      <c r="D26" s="14">
        <v>70</v>
      </c>
      <c r="E26" s="24" t="s">
        <v>47</v>
      </c>
      <c r="F26" s="24" t="s">
        <v>230</v>
      </c>
      <c r="G26" s="14">
        <v>50932</v>
      </c>
      <c r="H26" s="24" t="s">
        <v>20</v>
      </c>
      <c r="I26" s="18" t="s">
        <v>19</v>
      </c>
      <c r="J26" s="24" t="s">
        <v>270</v>
      </c>
      <c r="K26" s="24" t="s">
        <v>201</v>
      </c>
      <c r="L26" s="14">
        <v>0</v>
      </c>
      <c r="M26" s="14">
        <v>3228</v>
      </c>
      <c r="N26" s="25" t="s">
        <v>221</v>
      </c>
      <c r="O26" s="14">
        <f t="shared" si="0"/>
        <v>50932</v>
      </c>
      <c r="P26" s="14">
        <v>3974</v>
      </c>
      <c r="Q26" s="24" t="s">
        <v>242</v>
      </c>
      <c r="R26" s="14">
        <v>0</v>
      </c>
    </row>
    <row r="27" spans="1:18" ht="24.75" customHeight="1">
      <c r="A27" s="14">
        <v>17</v>
      </c>
      <c r="B27" s="14">
        <v>34881</v>
      </c>
      <c r="C27" s="25" t="s">
        <v>150</v>
      </c>
      <c r="D27" s="14">
        <v>734</v>
      </c>
      <c r="E27" s="24" t="s">
        <v>150</v>
      </c>
      <c r="F27" s="24" t="s">
        <v>271</v>
      </c>
      <c r="G27" s="14">
        <v>5950</v>
      </c>
      <c r="H27" s="24" t="s">
        <v>20</v>
      </c>
      <c r="I27" s="18" t="s">
        <v>19</v>
      </c>
      <c r="J27" s="24" t="s">
        <v>272</v>
      </c>
      <c r="K27" s="24" t="s">
        <v>114</v>
      </c>
      <c r="L27" s="14">
        <v>0</v>
      </c>
      <c r="M27" s="14">
        <v>3242</v>
      </c>
      <c r="N27" s="25" t="s">
        <v>242</v>
      </c>
      <c r="O27" s="14">
        <f t="shared" si="0"/>
        <v>5950</v>
      </c>
      <c r="P27" s="14">
        <v>3988</v>
      </c>
      <c r="Q27" s="24" t="s">
        <v>242</v>
      </c>
      <c r="R27" s="14">
        <v>0</v>
      </c>
    </row>
    <row r="28" spans="1:18" ht="27" customHeight="1">
      <c r="A28" s="14">
        <v>18</v>
      </c>
      <c r="B28" s="14">
        <v>35668</v>
      </c>
      <c r="C28" s="25" t="s">
        <v>44</v>
      </c>
      <c r="D28" s="14">
        <v>22008172</v>
      </c>
      <c r="E28" s="24" t="s">
        <v>229</v>
      </c>
      <c r="F28" s="24" t="s">
        <v>273</v>
      </c>
      <c r="G28" s="14">
        <v>4673.43</v>
      </c>
      <c r="H28" s="24" t="s">
        <v>20</v>
      </c>
      <c r="I28" s="18" t="s">
        <v>19</v>
      </c>
      <c r="J28" s="24" t="s">
        <v>274</v>
      </c>
      <c r="K28" s="24" t="s">
        <v>44</v>
      </c>
      <c r="L28" s="14">
        <v>0</v>
      </c>
      <c r="M28" s="14">
        <v>3243</v>
      </c>
      <c r="N28" s="25" t="s">
        <v>242</v>
      </c>
      <c r="O28" s="14">
        <f t="shared" si="0"/>
        <v>4673.43</v>
      </c>
      <c r="P28" s="14">
        <v>3987</v>
      </c>
      <c r="Q28" s="24" t="s">
        <v>242</v>
      </c>
      <c r="R28" s="14">
        <v>0</v>
      </c>
    </row>
    <row r="29" spans="1:18" ht="30" customHeight="1">
      <c r="A29" s="14">
        <v>19</v>
      </c>
      <c r="B29" s="14">
        <v>35301</v>
      </c>
      <c r="C29" s="25" t="s">
        <v>181</v>
      </c>
      <c r="D29" s="14">
        <v>9084050</v>
      </c>
      <c r="E29" s="24" t="s">
        <v>150</v>
      </c>
      <c r="F29" s="24" t="s">
        <v>232</v>
      </c>
      <c r="G29" s="14">
        <v>4115.41</v>
      </c>
      <c r="H29" s="24" t="s">
        <v>20</v>
      </c>
      <c r="I29" s="18" t="s">
        <v>19</v>
      </c>
      <c r="J29" s="24" t="s">
        <v>233</v>
      </c>
      <c r="K29" s="15"/>
      <c r="L29" s="14">
        <v>0</v>
      </c>
      <c r="M29" s="14">
        <v>3241</v>
      </c>
      <c r="N29" s="25" t="s">
        <v>275</v>
      </c>
      <c r="O29" s="14">
        <f t="shared" si="0"/>
        <v>4115.41</v>
      </c>
      <c r="P29" s="14">
        <v>3982</v>
      </c>
      <c r="Q29" s="24" t="s">
        <v>242</v>
      </c>
      <c r="R29" s="14">
        <v>0</v>
      </c>
    </row>
    <row r="30" spans="1:18" ht="30" customHeight="1">
      <c r="A30" s="14">
        <v>20</v>
      </c>
      <c r="B30" s="14">
        <v>34887</v>
      </c>
      <c r="C30" s="25" t="s">
        <v>150</v>
      </c>
      <c r="D30" s="14">
        <v>1418</v>
      </c>
      <c r="E30" s="24" t="s">
        <v>47</v>
      </c>
      <c r="F30" s="24" t="s">
        <v>276</v>
      </c>
      <c r="G30" s="14">
        <v>3094</v>
      </c>
      <c r="H30" s="24" t="s">
        <v>20</v>
      </c>
      <c r="I30" s="18" t="s">
        <v>19</v>
      </c>
      <c r="J30" s="24" t="s">
        <v>277</v>
      </c>
      <c r="K30" s="24" t="s">
        <v>168</v>
      </c>
      <c r="L30" s="14">
        <v>0</v>
      </c>
      <c r="M30" s="14">
        <v>3240</v>
      </c>
      <c r="N30" s="25" t="s">
        <v>221</v>
      </c>
      <c r="O30" s="14">
        <f t="shared" si="0"/>
        <v>3094</v>
      </c>
      <c r="P30" s="14">
        <v>3983</v>
      </c>
      <c r="Q30" s="24" t="s">
        <v>242</v>
      </c>
      <c r="R30" s="14">
        <v>0</v>
      </c>
    </row>
    <row r="31" spans="1:18" ht="32.25" customHeight="1">
      <c r="A31" s="14">
        <v>21</v>
      </c>
      <c r="B31" s="14">
        <v>36303</v>
      </c>
      <c r="C31" s="25" t="s">
        <v>68</v>
      </c>
      <c r="D31" s="14">
        <v>40018597</v>
      </c>
      <c r="E31" s="24" t="s">
        <v>43</v>
      </c>
      <c r="F31" s="24" t="s">
        <v>278</v>
      </c>
      <c r="G31" s="14">
        <v>285.6</v>
      </c>
      <c r="H31" s="24" t="s">
        <v>20</v>
      </c>
      <c r="I31" s="18" t="s">
        <v>19</v>
      </c>
      <c r="J31" s="24" t="s">
        <v>279</v>
      </c>
      <c r="K31" s="24" t="s">
        <v>83</v>
      </c>
      <c r="L31" s="14">
        <v>0</v>
      </c>
      <c r="M31" s="14">
        <v>3238</v>
      </c>
      <c r="N31" s="25" t="s">
        <v>221</v>
      </c>
      <c r="O31" s="14">
        <f t="shared" si="0"/>
        <v>285.6</v>
      </c>
      <c r="P31" s="14">
        <v>3985</v>
      </c>
      <c r="Q31" s="24" t="s">
        <v>242</v>
      </c>
      <c r="R31" s="14">
        <v>0</v>
      </c>
    </row>
    <row r="32" spans="1:18" ht="33" customHeight="1">
      <c r="A32" s="14">
        <v>22</v>
      </c>
      <c r="B32" s="14">
        <v>37357</v>
      </c>
      <c r="C32" s="25" t="s">
        <v>155</v>
      </c>
      <c r="D32" s="14">
        <v>710</v>
      </c>
      <c r="E32" s="24" t="s">
        <v>140</v>
      </c>
      <c r="F32" s="24" t="s">
        <v>33</v>
      </c>
      <c r="G32" s="14">
        <v>2931.39</v>
      </c>
      <c r="H32" s="24" t="s">
        <v>20</v>
      </c>
      <c r="I32" s="18" t="s">
        <v>19</v>
      </c>
      <c r="J32" s="24" t="s">
        <v>280</v>
      </c>
      <c r="K32" s="24" t="s">
        <v>166</v>
      </c>
      <c r="L32" s="14">
        <v>0</v>
      </c>
      <c r="M32" s="14">
        <v>3239</v>
      </c>
      <c r="N32" s="25" t="s">
        <v>221</v>
      </c>
      <c r="O32" s="14">
        <f t="shared" si="0"/>
        <v>2931.39</v>
      </c>
      <c r="P32" s="14">
        <v>3984</v>
      </c>
      <c r="Q32" s="24" t="s">
        <v>242</v>
      </c>
      <c r="R32" s="14">
        <v>0</v>
      </c>
    </row>
    <row r="33" spans="1:18" ht="34.5" customHeight="1">
      <c r="A33" s="14">
        <v>23</v>
      </c>
      <c r="B33" s="14">
        <v>38036</v>
      </c>
      <c r="C33" s="25" t="s">
        <v>175</v>
      </c>
      <c r="D33" s="14">
        <v>2028404</v>
      </c>
      <c r="E33" s="24" t="s">
        <v>175</v>
      </c>
      <c r="F33" s="24" t="s">
        <v>73</v>
      </c>
      <c r="G33" s="14">
        <v>1358.75</v>
      </c>
      <c r="H33" s="24" t="s">
        <v>20</v>
      </c>
      <c r="I33" s="18" t="s">
        <v>19</v>
      </c>
      <c r="J33" s="24" t="s">
        <v>281</v>
      </c>
      <c r="K33" s="34" t="s">
        <v>221</v>
      </c>
      <c r="L33" s="25">
        <v>0</v>
      </c>
      <c r="M33" s="14">
        <v>3237</v>
      </c>
      <c r="N33" s="25" t="s">
        <v>221</v>
      </c>
      <c r="O33" s="14">
        <f t="shared" si="0"/>
        <v>1358.75</v>
      </c>
      <c r="P33" s="14">
        <v>3986</v>
      </c>
      <c r="Q33" s="24" t="s">
        <v>242</v>
      </c>
      <c r="R33" s="14">
        <v>0</v>
      </c>
    </row>
    <row r="34" spans="1:18" ht="27" customHeight="1">
      <c r="A34" s="15">
        <v>24</v>
      </c>
      <c r="B34" s="14">
        <v>38039</v>
      </c>
      <c r="C34" s="25" t="s">
        <v>175</v>
      </c>
      <c r="D34" s="14">
        <v>2028405</v>
      </c>
      <c r="E34" s="24" t="s">
        <v>175</v>
      </c>
      <c r="F34" s="24" t="s">
        <v>73</v>
      </c>
      <c r="G34" s="14">
        <v>1995.81</v>
      </c>
      <c r="H34" s="24" t="s">
        <v>20</v>
      </c>
      <c r="I34" s="18" t="s">
        <v>19</v>
      </c>
      <c r="J34" s="24" t="s">
        <v>282</v>
      </c>
      <c r="K34" s="24" t="s">
        <v>221</v>
      </c>
      <c r="L34" s="14">
        <v>0</v>
      </c>
      <c r="M34" s="14">
        <v>3236</v>
      </c>
      <c r="N34" s="25" t="s">
        <v>221</v>
      </c>
      <c r="O34" s="14">
        <f t="shared" si="0"/>
        <v>1995.81</v>
      </c>
      <c r="P34" s="14">
        <v>3986</v>
      </c>
      <c r="Q34" s="24" t="s">
        <v>242</v>
      </c>
      <c r="R34" s="14">
        <v>0</v>
      </c>
    </row>
    <row r="35" spans="1:18" ht="29.25" customHeight="1">
      <c r="A35" s="15">
        <v>25</v>
      </c>
      <c r="B35" s="14">
        <v>380141</v>
      </c>
      <c r="C35" s="25" t="s">
        <v>175</v>
      </c>
      <c r="D35" s="14">
        <v>2028403</v>
      </c>
      <c r="E35" s="24" t="s">
        <v>175</v>
      </c>
      <c r="F35" s="24" t="s">
        <v>73</v>
      </c>
      <c r="G35" s="14">
        <v>-2717.5</v>
      </c>
      <c r="H35" s="24" t="s">
        <v>20</v>
      </c>
      <c r="I35" s="18" t="s">
        <v>19</v>
      </c>
      <c r="J35" s="24" t="s">
        <v>283</v>
      </c>
      <c r="K35" s="24" t="s">
        <v>221</v>
      </c>
      <c r="L35" s="14">
        <v>0</v>
      </c>
      <c r="M35" s="14">
        <v>3235</v>
      </c>
      <c r="N35" s="25" t="s">
        <v>221</v>
      </c>
      <c r="O35" s="14">
        <f t="shared" si="0"/>
        <v>-2717.5</v>
      </c>
      <c r="P35" s="14">
        <v>3986</v>
      </c>
      <c r="Q35" s="24" t="s">
        <v>284</v>
      </c>
      <c r="R35" s="14">
        <v>0</v>
      </c>
    </row>
    <row r="36" spans="1:18" ht="27.75" customHeight="1">
      <c r="A36" s="15">
        <v>26</v>
      </c>
      <c r="B36" s="14">
        <v>35639</v>
      </c>
      <c r="C36" s="25" t="s">
        <v>44</v>
      </c>
      <c r="D36" s="14">
        <v>2028270</v>
      </c>
      <c r="E36" s="24" t="s">
        <v>44</v>
      </c>
      <c r="F36" s="24" t="s">
        <v>73</v>
      </c>
      <c r="G36" s="14">
        <v>2717.5</v>
      </c>
      <c r="H36" s="24" t="s">
        <v>20</v>
      </c>
      <c r="I36" s="18" t="s">
        <v>19</v>
      </c>
      <c r="J36" s="24" t="s">
        <v>285</v>
      </c>
      <c r="K36" s="24" t="s">
        <v>44</v>
      </c>
      <c r="L36" s="14">
        <v>0</v>
      </c>
      <c r="M36" s="14">
        <v>3039</v>
      </c>
      <c r="N36" s="25" t="s">
        <v>43</v>
      </c>
      <c r="O36" s="14">
        <f t="shared" si="0"/>
        <v>2717.5</v>
      </c>
      <c r="P36" s="14">
        <v>3986</v>
      </c>
      <c r="Q36" s="24" t="s">
        <v>242</v>
      </c>
      <c r="R36" s="14">
        <v>0</v>
      </c>
    </row>
    <row r="37" spans="1:18" ht="27.75" customHeight="1">
      <c r="A37" s="15">
        <v>27</v>
      </c>
      <c r="B37" s="25">
        <v>35639</v>
      </c>
      <c r="C37" s="25" t="s">
        <v>44</v>
      </c>
      <c r="D37" s="25">
        <v>2028270</v>
      </c>
      <c r="E37" s="24" t="s">
        <v>44</v>
      </c>
      <c r="F37" s="24" t="s">
        <v>73</v>
      </c>
      <c r="G37" s="14">
        <v>2717.5</v>
      </c>
      <c r="H37" s="24" t="s">
        <v>20</v>
      </c>
      <c r="I37" s="18" t="s">
        <v>19</v>
      </c>
      <c r="J37" s="24" t="s">
        <v>286</v>
      </c>
      <c r="K37" s="24" t="s">
        <v>44</v>
      </c>
      <c r="L37" s="14">
        <v>0</v>
      </c>
      <c r="M37" s="14">
        <v>3039</v>
      </c>
      <c r="N37" s="25" t="s">
        <v>43</v>
      </c>
      <c r="O37" s="14">
        <f t="shared" si="0"/>
        <v>2717.5</v>
      </c>
      <c r="P37" s="14">
        <v>3986</v>
      </c>
      <c r="Q37" s="24" t="s">
        <v>242</v>
      </c>
      <c r="R37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AC25"/>
  <sheetViews>
    <sheetView zoomScalePageLayoutView="0" workbookViewId="0" topLeftCell="A10">
      <selection activeCell="F32" sqref="F32"/>
    </sheetView>
  </sheetViews>
  <sheetFormatPr defaultColWidth="9.140625" defaultRowHeight="12.75"/>
  <cols>
    <col min="1" max="1" width="6.2812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11">
        <v>1</v>
      </c>
      <c r="B10" s="18">
        <v>35703</v>
      </c>
      <c r="C10" s="19" t="s">
        <v>44</v>
      </c>
      <c r="D10" s="18">
        <v>26464</v>
      </c>
      <c r="E10" s="19" t="s">
        <v>44</v>
      </c>
      <c r="F10" s="29" t="s">
        <v>87</v>
      </c>
      <c r="G10" s="20">
        <v>3357.78</v>
      </c>
      <c r="H10" s="18" t="s">
        <v>20</v>
      </c>
      <c r="I10" s="18" t="s">
        <v>19</v>
      </c>
      <c r="J10" s="11" t="s">
        <v>287</v>
      </c>
      <c r="K10" s="19" t="s">
        <v>43</v>
      </c>
      <c r="L10" s="21">
        <v>0</v>
      </c>
      <c r="M10" s="21">
        <v>3124</v>
      </c>
      <c r="N10" s="19" t="s">
        <v>125</v>
      </c>
      <c r="O10" s="22">
        <f>G10</f>
        <v>3357.78</v>
      </c>
      <c r="P10" s="21">
        <v>4002</v>
      </c>
      <c r="Q10" s="23" t="s">
        <v>288</v>
      </c>
      <c r="R10" s="21">
        <v>0</v>
      </c>
      <c r="S10" s="2"/>
    </row>
    <row r="11" spans="1:18" ht="49.5" customHeight="1" hidden="1">
      <c r="A11" s="15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4">G11</f>
        <v>0</v>
      </c>
      <c r="P11" s="21"/>
      <c r="Q11" s="12"/>
      <c r="R11" s="21"/>
    </row>
    <row r="12" spans="1:18" ht="24.75" customHeight="1">
      <c r="A12" s="15">
        <v>2</v>
      </c>
      <c r="B12" s="14">
        <v>35683</v>
      </c>
      <c r="C12" s="24" t="s">
        <v>44</v>
      </c>
      <c r="D12" s="14">
        <v>5892</v>
      </c>
      <c r="E12" s="24" t="s">
        <v>44</v>
      </c>
      <c r="F12" s="29" t="s">
        <v>54</v>
      </c>
      <c r="G12" s="14">
        <v>341.53</v>
      </c>
      <c r="H12" s="18" t="s">
        <v>20</v>
      </c>
      <c r="I12" s="18" t="s">
        <v>19</v>
      </c>
      <c r="J12" s="11" t="s">
        <v>289</v>
      </c>
      <c r="K12" s="24" t="s">
        <v>43</v>
      </c>
      <c r="L12" s="14">
        <v>0</v>
      </c>
      <c r="M12" s="25">
        <v>3062</v>
      </c>
      <c r="N12" s="24" t="s">
        <v>290</v>
      </c>
      <c r="O12" s="22">
        <f t="shared" si="0"/>
        <v>341.53</v>
      </c>
      <c r="P12" s="21">
        <v>4001</v>
      </c>
      <c r="Q12" s="24" t="s">
        <v>288</v>
      </c>
      <c r="R12" s="14">
        <v>0</v>
      </c>
    </row>
    <row r="13" spans="1:18" ht="28.5" customHeight="1">
      <c r="A13" s="24">
        <v>3</v>
      </c>
      <c r="B13" s="14">
        <v>36276</v>
      </c>
      <c r="C13" s="24" t="s">
        <v>68</v>
      </c>
      <c r="D13" s="14">
        <v>220900475</v>
      </c>
      <c r="E13" s="24" t="s">
        <v>45</v>
      </c>
      <c r="F13" s="29" t="s">
        <v>291</v>
      </c>
      <c r="G13" s="14">
        <v>32821.43</v>
      </c>
      <c r="H13" s="18" t="s">
        <v>20</v>
      </c>
      <c r="I13" s="18" t="s">
        <v>19</v>
      </c>
      <c r="J13" s="24" t="s">
        <v>292</v>
      </c>
      <c r="K13" s="24" t="s">
        <v>83</v>
      </c>
      <c r="L13" s="14">
        <v>0</v>
      </c>
      <c r="M13" s="14">
        <v>3230</v>
      </c>
      <c r="N13" s="25" t="s">
        <v>221</v>
      </c>
      <c r="O13" s="22">
        <f t="shared" si="0"/>
        <v>32821.43</v>
      </c>
      <c r="P13" s="14">
        <v>4000</v>
      </c>
      <c r="Q13" s="24" t="s">
        <v>293</v>
      </c>
      <c r="R13" s="14">
        <v>0</v>
      </c>
    </row>
    <row r="14" spans="1:18" ht="27" customHeight="1">
      <c r="A14" s="15">
        <v>4</v>
      </c>
      <c r="B14" s="14">
        <v>36181</v>
      </c>
      <c r="C14" s="24" t="s">
        <v>56</v>
      </c>
      <c r="D14" s="14">
        <v>14216753</v>
      </c>
      <c r="E14" s="24" t="s">
        <v>43</v>
      </c>
      <c r="F14" s="18" t="s">
        <v>294</v>
      </c>
      <c r="G14" s="14">
        <v>171.36</v>
      </c>
      <c r="H14" s="18" t="s">
        <v>20</v>
      </c>
      <c r="I14" s="18" t="s">
        <v>19</v>
      </c>
      <c r="J14" s="24" t="s">
        <v>295</v>
      </c>
      <c r="K14" s="24" t="s">
        <v>125</v>
      </c>
      <c r="L14" s="14">
        <v>0</v>
      </c>
      <c r="M14" s="14">
        <v>3221</v>
      </c>
      <c r="N14" s="25" t="s">
        <v>125</v>
      </c>
      <c r="O14" s="22">
        <f t="shared" si="0"/>
        <v>171.36</v>
      </c>
      <c r="P14" s="14">
        <v>3999</v>
      </c>
      <c r="Q14" s="24" t="s">
        <v>288</v>
      </c>
      <c r="R14" s="14">
        <v>0</v>
      </c>
    </row>
    <row r="15" spans="1:18" ht="32.25" customHeight="1">
      <c r="A15" s="15">
        <v>5</v>
      </c>
      <c r="B15" s="14">
        <v>35979</v>
      </c>
      <c r="C15" s="24" t="s">
        <v>45</v>
      </c>
      <c r="D15" s="14">
        <v>2028285</v>
      </c>
      <c r="E15" s="24" t="s">
        <v>45</v>
      </c>
      <c r="F15" s="24" t="s">
        <v>296</v>
      </c>
      <c r="G15" s="14">
        <v>2054.3</v>
      </c>
      <c r="H15" s="18" t="s">
        <v>20</v>
      </c>
      <c r="I15" s="18" t="s">
        <v>19</v>
      </c>
      <c r="J15" s="24" t="s">
        <v>297</v>
      </c>
      <c r="K15" s="24" t="s">
        <v>56</v>
      </c>
      <c r="L15" s="14">
        <v>0</v>
      </c>
      <c r="M15" s="14">
        <v>3125</v>
      </c>
      <c r="N15" s="25" t="s">
        <v>125</v>
      </c>
      <c r="O15" s="22">
        <f t="shared" si="0"/>
        <v>2054.3</v>
      </c>
      <c r="P15" s="14">
        <v>3998</v>
      </c>
      <c r="Q15" s="24" t="s">
        <v>288</v>
      </c>
      <c r="R15" s="14">
        <v>0</v>
      </c>
    </row>
    <row r="16" spans="1:18" ht="32.25" customHeight="1">
      <c r="A16" s="15">
        <v>6</v>
      </c>
      <c r="B16" s="14">
        <v>36023</v>
      </c>
      <c r="C16" s="24" t="s">
        <v>45</v>
      </c>
      <c r="D16" s="14">
        <v>2028286</v>
      </c>
      <c r="E16" s="24" t="s">
        <v>45</v>
      </c>
      <c r="F16" s="24" t="s">
        <v>296</v>
      </c>
      <c r="G16" s="14">
        <v>2812.44</v>
      </c>
      <c r="H16" s="18" t="s">
        <v>20</v>
      </c>
      <c r="I16" s="18" t="s">
        <v>19</v>
      </c>
      <c r="J16" s="24" t="s">
        <v>298</v>
      </c>
      <c r="K16" s="24" t="s">
        <v>56</v>
      </c>
      <c r="L16" s="14">
        <v>0</v>
      </c>
      <c r="M16" s="14">
        <v>3126</v>
      </c>
      <c r="N16" s="25" t="s">
        <v>125</v>
      </c>
      <c r="O16" s="22">
        <f t="shared" si="0"/>
        <v>2812.44</v>
      </c>
      <c r="P16" s="14">
        <v>2998</v>
      </c>
      <c r="Q16" s="24" t="s">
        <v>288</v>
      </c>
      <c r="R16" s="14">
        <v>0</v>
      </c>
    </row>
    <row r="17" spans="1:18" ht="27" customHeight="1">
      <c r="A17" s="15">
        <v>7</v>
      </c>
      <c r="B17" s="14">
        <v>36809</v>
      </c>
      <c r="C17" s="24" t="s">
        <v>299</v>
      </c>
      <c r="D17" s="14">
        <v>22034</v>
      </c>
      <c r="E17" s="24" t="s">
        <v>102</v>
      </c>
      <c r="F17" s="24" t="s">
        <v>300</v>
      </c>
      <c r="G17" s="14">
        <v>498.78</v>
      </c>
      <c r="H17" s="18" t="s">
        <v>20</v>
      </c>
      <c r="I17" s="18" t="s">
        <v>19</v>
      </c>
      <c r="J17" s="24" t="s">
        <v>204</v>
      </c>
      <c r="K17" s="24" t="s">
        <v>118</v>
      </c>
      <c r="L17" s="14">
        <v>0</v>
      </c>
      <c r="M17" s="14">
        <v>3255</v>
      </c>
      <c r="N17" s="25" t="s">
        <v>242</v>
      </c>
      <c r="O17" s="22">
        <f t="shared" si="0"/>
        <v>498.78</v>
      </c>
      <c r="P17" s="14">
        <v>4008</v>
      </c>
      <c r="Q17" s="24" t="s">
        <v>288</v>
      </c>
      <c r="R17" s="14">
        <v>0</v>
      </c>
    </row>
    <row r="18" spans="1:18" ht="30" customHeight="1">
      <c r="A18" s="15">
        <v>8</v>
      </c>
      <c r="B18" s="14">
        <v>35583</v>
      </c>
      <c r="C18" s="24" t="s">
        <v>44</v>
      </c>
      <c r="D18" s="14">
        <v>22033</v>
      </c>
      <c r="E18" s="24" t="s">
        <v>44</v>
      </c>
      <c r="F18" s="24" t="s">
        <v>300</v>
      </c>
      <c r="G18" s="14">
        <v>498.78</v>
      </c>
      <c r="H18" s="18" t="s">
        <v>20</v>
      </c>
      <c r="I18" s="18" t="s">
        <v>19</v>
      </c>
      <c r="J18" s="24" t="s">
        <v>204</v>
      </c>
      <c r="K18" s="24" t="s">
        <v>44</v>
      </c>
      <c r="L18" s="14">
        <v>0</v>
      </c>
      <c r="M18" s="14">
        <v>3254</v>
      </c>
      <c r="N18" s="25" t="s">
        <v>242</v>
      </c>
      <c r="O18" s="22">
        <f t="shared" si="0"/>
        <v>498.78</v>
      </c>
      <c r="P18" s="14">
        <v>4008</v>
      </c>
      <c r="Q18" s="24" t="s">
        <v>288</v>
      </c>
      <c r="R18" s="14">
        <v>0</v>
      </c>
    </row>
    <row r="19" spans="1:18" ht="24" customHeight="1">
      <c r="A19" s="15">
        <v>9</v>
      </c>
      <c r="B19" s="14">
        <v>36135</v>
      </c>
      <c r="C19" s="24" t="s">
        <v>56</v>
      </c>
      <c r="D19" s="25">
        <v>40018601</v>
      </c>
      <c r="E19" s="24" t="s">
        <v>45</v>
      </c>
      <c r="F19" s="24" t="s">
        <v>278</v>
      </c>
      <c r="G19" s="14">
        <v>17153.85</v>
      </c>
      <c r="H19" s="18" t="s">
        <v>20</v>
      </c>
      <c r="I19" s="18" t="s">
        <v>19</v>
      </c>
      <c r="J19" s="24" t="s">
        <v>301</v>
      </c>
      <c r="K19" s="24" t="s">
        <v>242</v>
      </c>
      <c r="L19" s="14">
        <v>0</v>
      </c>
      <c r="M19" s="14">
        <v>3256</v>
      </c>
      <c r="N19" s="25" t="s">
        <v>242</v>
      </c>
      <c r="O19" s="22">
        <f t="shared" si="0"/>
        <v>17153.85</v>
      </c>
      <c r="P19" s="14">
        <v>4006</v>
      </c>
      <c r="Q19" s="24" t="s">
        <v>288</v>
      </c>
      <c r="R19" s="14">
        <v>0</v>
      </c>
    </row>
    <row r="20" spans="1:18" ht="30.75" customHeight="1">
      <c r="A20" s="15">
        <v>10</v>
      </c>
      <c r="B20" s="14">
        <v>35939</v>
      </c>
      <c r="C20" s="24" t="s">
        <v>45</v>
      </c>
      <c r="D20" s="14">
        <v>20222429</v>
      </c>
      <c r="E20" s="24" t="s">
        <v>43</v>
      </c>
      <c r="F20" s="24" t="s">
        <v>302</v>
      </c>
      <c r="G20" s="14">
        <v>1023.4</v>
      </c>
      <c r="H20" s="18" t="s">
        <v>20</v>
      </c>
      <c r="I20" s="18" t="s">
        <v>19</v>
      </c>
      <c r="J20" s="24" t="s">
        <v>303</v>
      </c>
      <c r="K20" s="24" t="s">
        <v>45</v>
      </c>
      <c r="L20" s="14">
        <v>0</v>
      </c>
      <c r="M20" s="14">
        <v>3253</v>
      </c>
      <c r="N20" s="25" t="s">
        <v>242</v>
      </c>
      <c r="O20" s="22">
        <f t="shared" si="0"/>
        <v>1023.4</v>
      </c>
      <c r="P20" s="14">
        <v>4007</v>
      </c>
      <c r="Q20" s="24" t="s">
        <v>304</v>
      </c>
      <c r="R20" s="14">
        <v>0</v>
      </c>
    </row>
    <row r="21" spans="1:18" ht="31.5" customHeight="1">
      <c r="A21" s="15">
        <v>11</v>
      </c>
      <c r="B21" s="14">
        <v>34640</v>
      </c>
      <c r="C21" s="24" t="s">
        <v>158</v>
      </c>
      <c r="D21" s="14">
        <v>7263961</v>
      </c>
      <c r="E21" s="24" t="s">
        <v>98</v>
      </c>
      <c r="F21" s="24" t="s">
        <v>305</v>
      </c>
      <c r="G21" s="14">
        <v>2303.69</v>
      </c>
      <c r="H21" s="18" t="s">
        <v>20</v>
      </c>
      <c r="I21" s="18" t="s">
        <v>19</v>
      </c>
      <c r="J21" s="18" t="s">
        <v>306</v>
      </c>
      <c r="K21" s="24" t="s">
        <v>242</v>
      </c>
      <c r="L21" s="14">
        <v>0</v>
      </c>
      <c r="M21" s="14">
        <v>3257</v>
      </c>
      <c r="N21" s="25" t="s">
        <v>242</v>
      </c>
      <c r="O21" s="22">
        <f t="shared" si="0"/>
        <v>2303.69</v>
      </c>
      <c r="P21" s="14">
        <v>4009</v>
      </c>
      <c r="Q21" s="24" t="s">
        <v>288</v>
      </c>
      <c r="R21" s="14">
        <v>0</v>
      </c>
    </row>
    <row r="22" spans="1:18" ht="27" customHeight="1">
      <c r="A22" s="15">
        <v>12</v>
      </c>
      <c r="B22" s="14">
        <v>38484</v>
      </c>
      <c r="C22" s="24" t="s">
        <v>242</v>
      </c>
      <c r="D22" s="14">
        <v>93072</v>
      </c>
      <c r="E22" s="24" t="s">
        <v>307</v>
      </c>
      <c r="F22" s="24" t="s">
        <v>71</v>
      </c>
      <c r="G22" s="14">
        <v>1032.92</v>
      </c>
      <c r="H22" s="18" t="s">
        <v>20</v>
      </c>
      <c r="I22" s="18" t="s">
        <v>19</v>
      </c>
      <c r="J22" s="24" t="s">
        <v>308</v>
      </c>
      <c r="K22" s="24" t="s">
        <v>242</v>
      </c>
      <c r="L22" s="14">
        <v>0</v>
      </c>
      <c r="M22" s="14">
        <v>3258</v>
      </c>
      <c r="N22" s="25" t="s">
        <v>242</v>
      </c>
      <c r="O22" s="14">
        <f t="shared" si="0"/>
        <v>1032.92</v>
      </c>
      <c r="P22" s="14">
        <v>4010</v>
      </c>
      <c r="Q22" s="24" t="s">
        <v>288</v>
      </c>
      <c r="R22" s="14">
        <v>0</v>
      </c>
    </row>
    <row r="23" spans="1:18" ht="33" customHeight="1">
      <c r="A23" s="13">
        <v>13</v>
      </c>
      <c r="B23" s="14">
        <v>35903</v>
      </c>
      <c r="C23" s="24" t="s">
        <v>43</v>
      </c>
      <c r="D23" s="14">
        <v>10022</v>
      </c>
      <c r="E23" s="24" t="s">
        <v>70</v>
      </c>
      <c r="F23" s="24" t="s">
        <v>309</v>
      </c>
      <c r="G23" s="14">
        <v>11970</v>
      </c>
      <c r="H23" s="18" t="s">
        <v>20</v>
      </c>
      <c r="I23" s="18" t="s">
        <v>19</v>
      </c>
      <c r="J23" s="24" t="s">
        <v>310</v>
      </c>
      <c r="K23" s="24" t="s">
        <v>45</v>
      </c>
      <c r="L23" s="14">
        <v>0</v>
      </c>
      <c r="M23" s="14">
        <v>3252</v>
      </c>
      <c r="N23" s="25" t="s">
        <v>242</v>
      </c>
      <c r="O23" s="14">
        <f t="shared" si="0"/>
        <v>11970</v>
      </c>
      <c r="P23" s="14">
        <v>4011</v>
      </c>
      <c r="Q23" s="24" t="s">
        <v>288</v>
      </c>
      <c r="R23" s="14">
        <v>0</v>
      </c>
    </row>
    <row r="24" spans="1:18" ht="24.75" customHeight="1">
      <c r="A24" s="13">
        <v>14</v>
      </c>
      <c r="B24" s="14">
        <v>35286</v>
      </c>
      <c r="C24" s="24" t="s">
        <v>181</v>
      </c>
      <c r="D24" s="14">
        <v>6796</v>
      </c>
      <c r="E24" s="24" t="s">
        <v>114</v>
      </c>
      <c r="F24" s="24" t="s">
        <v>311</v>
      </c>
      <c r="G24" s="14">
        <v>120.04</v>
      </c>
      <c r="H24" s="18" t="s">
        <v>20</v>
      </c>
      <c r="I24" s="18" t="s">
        <v>19</v>
      </c>
      <c r="J24" s="24" t="s">
        <v>312</v>
      </c>
      <c r="K24" s="24" t="s">
        <v>242</v>
      </c>
      <c r="L24" s="14">
        <v>0</v>
      </c>
      <c r="M24" s="14">
        <v>3259</v>
      </c>
      <c r="N24" s="25" t="s">
        <v>242</v>
      </c>
      <c r="O24" s="14">
        <f t="shared" si="0"/>
        <v>120.04</v>
      </c>
      <c r="P24" s="14">
        <v>4012</v>
      </c>
      <c r="Q24" s="24" t="s">
        <v>288</v>
      </c>
      <c r="R24" s="14">
        <v>0</v>
      </c>
    </row>
    <row r="25" ht="12.75">
      <c r="K25" s="28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37934</v>
      </c>
      <c r="C10" s="19" t="s">
        <v>175</v>
      </c>
      <c r="D10" s="18">
        <v>2051</v>
      </c>
      <c r="E10" s="19" t="s">
        <v>125</v>
      </c>
      <c r="F10" s="29" t="s">
        <v>57</v>
      </c>
      <c r="G10" s="20">
        <v>22662.5</v>
      </c>
      <c r="H10" s="18" t="s">
        <v>20</v>
      </c>
      <c r="I10" s="18" t="s">
        <v>19</v>
      </c>
      <c r="J10" s="11" t="s">
        <v>315</v>
      </c>
      <c r="K10" s="19" t="s">
        <v>175</v>
      </c>
      <c r="L10" s="21">
        <v>0</v>
      </c>
      <c r="M10" s="21">
        <v>3264</v>
      </c>
      <c r="N10" s="19" t="s">
        <v>242</v>
      </c>
      <c r="O10" s="22">
        <f aca="true" t="shared" si="0" ref="O10:O15">G10</f>
        <v>22662.5</v>
      </c>
      <c r="P10" s="21">
        <v>4014</v>
      </c>
      <c r="Q10" s="23" t="s">
        <v>313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37685</v>
      </c>
      <c r="C12" s="24" t="s">
        <v>155</v>
      </c>
      <c r="D12" s="14">
        <v>220976</v>
      </c>
      <c r="E12" s="24" t="s">
        <v>43</v>
      </c>
      <c r="F12" s="29" t="s">
        <v>122</v>
      </c>
      <c r="G12" s="14">
        <v>1422.94</v>
      </c>
      <c r="H12" s="18" t="s">
        <v>20</v>
      </c>
      <c r="I12" s="18" t="s">
        <v>19</v>
      </c>
      <c r="J12" s="11" t="s">
        <v>316</v>
      </c>
      <c r="K12" s="24" t="s">
        <v>155</v>
      </c>
      <c r="L12" s="14">
        <v>0</v>
      </c>
      <c r="M12" s="25">
        <v>3270</v>
      </c>
      <c r="N12" s="24" t="s">
        <v>288</v>
      </c>
      <c r="O12" s="22">
        <f t="shared" si="0"/>
        <v>1422.94</v>
      </c>
      <c r="P12" s="21">
        <v>4022</v>
      </c>
      <c r="Q12" s="24" t="s">
        <v>314</v>
      </c>
      <c r="R12" s="14">
        <v>0</v>
      </c>
    </row>
    <row r="13" spans="1:18" ht="28.5" customHeight="1">
      <c r="A13" s="14">
        <v>3</v>
      </c>
      <c r="B13" s="14">
        <v>36039</v>
      </c>
      <c r="C13" s="24" t="s">
        <v>45</v>
      </c>
      <c r="D13" s="15">
        <v>22004677</v>
      </c>
      <c r="E13" s="24" t="s">
        <v>47</v>
      </c>
      <c r="F13" s="30" t="s">
        <v>317</v>
      </c>
      <c r="G13" s="14">
        <v>23240.7</v>
      </c>
      <c r="H13" s="18" t="s">
        <v>20</v>
      </c>
      <c r="I13" s="18" t="s">
        <v>19</v>
      </c>
      <c r="J13" s="18" t="s">
        <v>318</v>
      </c>
      <c r="K13" s="24" t="s">
        <v>288</v>
      </c>
      <c r="L13" s="14">
        <v>0</v>
      </c>
      <c r="M13" s="14">
        <v>3272</v>
      </c>
      <c r="N13" s="24" t="s">
        <v>288</v>
      </c>
      <c r="O13" s="22">
        <f t="shared" si="0"/>
        <v>23240.7</v>
      </c>
      <c r="P13" s="14">
        <v>4021</v>
      </c>
      <c r="Q13" s="24" t="s">
        <v>314</v>
      </c>
      <c r="R13" s="14">
        <v>0</v>
      </c>
    </row>
    <row r="14" spans="1:18" ht="27" customHeight="1">
      <c r="A14" s="13">
        <v>4</v>
      </c>
      <c r="B14" s="14">
        <v>38535</v>
      </c>
      <c r="C14" s="25" t="s">
        <v>242</v>
      </c>
      <c r="D14" s="14">
        <v>227289929</v>
      </c>
      <c r="E14" s="24" t="s">
        <v>242</v>
      </c>
      <c r="F14" s="24" t="s">
        <v>156</v>
      </c>
      <c r="G14" s="14">
        <v>15300</v>
      </c>
      <c r="H14" s="18" t="s">
        <v>20</v>
      </c>
      <c r="I14" s="18" t="s">
        <v>19</v>
      </c>
      <c r="J14" s="25" t="s">
        <v>319</v>
      </c>
      <c r="K14" s="24" t="s">
        <v>242</v>
      </c>
      <c r="L14" s="14">
        <v>0</v>
      </c>
      <c r="M14" s="14">
        <v>3278</v>
      </c>
      <c r="N14" s="25" t="s">
        <v>314</v>
      </c>
      <c r="O14" s="22">
        <f t="shared" si="0"/>
        <v>15300</v>
      </c>
      <c r="P14" s="14">
        <v>4023</v>
      </c>
      <c r="Q14" s="24" t="s">
        <v>314</v>
      </c>
      <c r="R14" s="14">
        <v>0</v>
      </c>
    </row>
    <row r="15" spans="1:18" ht="25.5" customHeight="1">
      <c r="A15" s="13">
        <v>5</v>
      </c>
      <c r="B15" s="14">
        <v>38594</v>
      </c>
      <c r="C15" s="25" t="s">
        <v>242</v>
      </c>
      <c r="D15" s="14">
        <v>227290164</v>
      </c>
      <c r="E15" s="24" t="s">
        <v>242</v>
      </c>
      <c r="F15" s="24" t="s">
        <v>156</v>
      </c>
      <c r="G15" s="14">
        <v>2550</v>
      </c>
      <c r="H15" s="18" t="s">
        <v>20</v>
      </c>
      <c r="I15" s="18" t="s">
        <v>19</v>
      </c>
      <c r="J15" s="25" t="s">
        <v>320</v>
      </c>
      <c r="K15" s="24" t="s">
        <v>242</v>
      </c>
      <c r="L15" s="14">
        <v>0</v>
      </c>
      <c r="M15" s="14">
        <v>3279</v>
      </c>
      <c r="N15" s="25" t="s">
        <v>314</v>
      </c>
      <c r="O15" s="22">
        <f t="shared" si="0"/>
        <v>2550</v>
      </c>
      <c r="P15" s="14">
        <v>4023</v>
      </c>
      <c r="Q15" s="24" t="s">
        <v>314</v>
      </c>
      <c r="R15" s="14">
        <v>0</v>
      </c>
    </row>
    <row r="16" spans="1:18" ht="19.5" customHeight="1">
      <c r="A16" s="13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AC19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36133</v>
      </c>
      <c r="C10" s="19" t="s">
        <v>56</v>
      </c>
      <c r="D10" s="18">
        <v>743</v>
      </c>
      <c r="E10" s="19" t="s">
        <v>45</v>
      </c>
      <c r="F10" s="29" t="s">
        <v>271</v>
      </c>
      <c r="G10" s="20">
        <v>25242.57</v>
      </c>
      <c r="H10" s="18" t="s">
        <v>20</v>
      </c>
      <c r="I10" s="18" t="s">
        <v>19</v>
      </c>
      <c r="J10" s="11" t="s">
        <v>321</v>
      </c>
      <c r="K10" s="19" t="s">
        <v>83</v>
      </c>
      <c r="L10" s="21">
        <v>0</v>
      </c>
      <c r="M10" s="21">
        <v>3290</v>
      </c>
      <c r="N10" s="19" t="s">
        <v>314</v>
      </c>
      <c r="O10" s="22">
        <f>G10</f>
        <v>25242.57</v>
      </c>
      <c r="P10" s="21">
        <v>4027</v>
      </c>
      <c r="Q10" s="23" t="s">
        <v>314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9">G11</f>
        <v>0</v>
      </c>
      <c r="P11" s="21"/>
      <c r="Q11" s="12"/>
      <c r="R11" s="21"/>
    </row>
    <row r="12" spans="1:18" ht="29.25" customHeight="1">
      <c r="A12" s="13">
        <v>2</v>
      </c>
      <c r="B12" s="14">
        <v>36206</v>
      </c>
      <c r="C12" s="24" t="s">
        <v>56</v>
      </c>
      <c r="D12" s="14">
        <v>2028299</v>
      </c>
      <c r="E12" s="24" t="s">
        <v>56</v>
      </c>
      <c r="F12" s="24" t="s">
        <v>322</v>
      </c>
      <c r="G12" s="14">
        <v>1834.54</v>
      </c>
      <c r="H12" s="18" t="s">
        <v>20</v>
      </c>
      <c r="I12" s="18" t="s">
        <v>19</v>
      </c>
      <c r="J12" s="25" t="s">
        <v>323</v>
      </c>
      <c r="K12" s="24" t="s">
        <v>83</v>
      </c>
      <c r="L12" s="14">
        <v>0</v>
      </c>
      <c r="M12" s="14">
        <v>3301</v>
      </c>
      <c r="N12" s="25" t="s">
        <v>314</v>
      </c>
      <c r="O12" s="22">
        <f t="shared" si="0"/>
        <v>1834.54</v>
      </c>
      <c r="P12" s="14">
        <v>4029</v>
      </c>
      <c r="Q12" s="24" t="s">
        <v>324</v>
      </c>
      <c r="R12" s="14">
        <v>0</v>
      </c>
    </row>
    <row r="13" spans="1:18" ht="28.5" customHeight="1">
      <c r="A13" s="13">
        <v>3</v>
      </c>
      <c r="B13" s="14">
        <v>38842</v>
      </c>
      <c r="C13" s="24" t="s">
        <v>288</v>
      </c>
      <c r="D13" s="14">
        <v>93603</v>
      </c>
      <c r="E13" s="24" t="s">
        <v>325</v>
      </c>
      <c r="F13" s="24" t="s">
        <v>71</v>
      </c>
      <c r="G13" s="14">
        <v>458.29</v>
      </c>
      <c r="H13" s="18" t="s">
        <v>20</v>
      </c>
      <c r="I13" s="18" t="s">
        <v>19</v>
      </c>
      <c r="J13" s="21" t="s">
        <v>326</v>
      </c>
      <c r="K13" s="24" t="s">
        <v>314</v>
      </c>
      <c r="L13" s="14">
        <v>0</v>
      </c>
      <c r="M13" s="14">
        <v>3300</v>
      </c>
      <c r="N13" s="25" t="s">
        <v>314</v>
      </c>
      <c r="O13" s="22">
        <f t="shared" si="0"/>
        <v>458.29</v>
      </c>
      <c r="P13" s="14">
        <v>4028</v>
      </c>
      <c r="Q13" s="24" t="s">
        <v>324</v>
      </c>
      <c r="R13" s="14">
        <v>0</v>
      </c>
    </row>
    <row r="14" spans="1:18" ht="30" customHeight="1">
      <c r="A14" s="13">
        <v>4</v>
      </c>
      <c r="B14" s="14">
        <v>36133</v>
      </c>
      <c r="C14" s="24" t="s">
        <v>56</v>
      </c>
      <c r="D14" s="14">
        <v>743</v>
      </c>
      <c r="E14" s="24" t="s">
        <v>45</v>
      </c>
      <c r="F14" s="24" t="s">
        <v>271</v>
      </c>
      <c r="G14" s="14">
        <v>25242.57</v>
      </c>
      <c r="H14" s="18" t="s">
        <v>20</v>
      </c>
      <c r="I14" s="18" t="s">
        <v>19</v>
      </c>
      <c r="J14" s="24" t="s">
        <v>327</v>
      </c>
      <c r="K14" s="24" t="s">
        <v>83</v>
      </c>
      <c r="L14" s="14">
        <v>0</v>
      </c>
      <c r="M14" s="14">
        <v>3290</v>
      </c>
      <c r="N14" s="25" t="s">
        <v>314</v>
      </c>
      <c r="O14" s="22">
        <f t="shared" si="0"/>
        <v>25242.57</v>
      </c>
      <c r="P14" s="14">
        <v>4027</v>
      </c>
      <c r="Q14" s="24" t="s">
        <v>324</v>
      </c>
      <c r="R14" s="14">
        <v>0</v>
      </c>
    </row>
    <row r="15" spans="1:18" ht="28.5" customHeight="1">
      <c r="A15" s="13">
        <v>5</v>
      </c>
      <c r="B15" s="14">
        <v>38767</v>
      </c>
      <c r="C15" s="14"/>
      <c r="D15" s="14">
        <v>1090025243</v>
      </c>
      <c r="E15" s="24" t="s">
        <v>328</v>
      </c>
      <c r="F15" s="24" t="s">
        <v>329</v>
      </c>
      <c r="G15" s="14">
        <v>33321.52</v>
      </c>
      <c r="H15" s="18" t="s">
        <v>339</v>
      </c>
      <c r="I15" s="18" t="s">
        <v>19</v>
      </c>
      <c r="J15" s="24" t="s">
        <v>330</v>
      </c>
      <c r="K15" s="24" t="s">
        <v>288</v>
      </c>
      <c r="L15" s="14">
        <v>0</v>
      </c>
      <c r="M15" s="14">
        <v>3305</v>
      </c>
      <c r="N15" s="25" t="s">
        <v>324</v>
      </c>
      <c r="O15" s="22">
        <f t="shared" si="0"/>
        <v>33321.52</v>
      </c>
      <c r="P15" s="14">
        <v>144</v>
      </c>
      <c r="Q15" s="24" t="s">
        <v>324</v>
      </c>
      <c r="R15" s="14">
        <v>0</v>
      </c>
    </row>
    <row r="16" spans="1:18" ht="26.25" customHeight="1">
      <c r="A16" s="13">
        <v>6</v>
      </c>
      <c r="B16" s="14">
        <v>36945</v>
      </c>
      <c r="C16" s="24" t="s">
        <v>118</v>
      </c>
      <c r="D16" s="14">
        <v>27081</v>
      </c>
      <c r="E16" s="24" t="s">
        <v>239</v>
      </c>
      <c r="F16" s="24" t="s">
        <v>331</v>
      </c>
      <c r="G16" s="14">
        <v>5390</v>
      </c>
      <c r="H16" s="18" t="s">
        <v>20</v>
      </c>
      <c r="I16" s="18" t="s">
        <v>19</v>
      </c>
      <c r="J16" s="18" t="s">
        <v>332</v>
      </c>
      <c r="K16" s="24" t="s">
        <v>118</v>
      </c>
      <c r="L16" s="14">
        <v>0</v>
      </c>
      <c r="M16" s="14">
        <v>3308</v>
      </c>
      <c r="N16" s="25" t="s">
        <v>324</v>
      </c>
      <c r="O16" s="22">
        <f t="shared" si="0"/>
        <v>5390</v>
      </c>
      <c r="P16" s="14">
        <v>4045</v>
      </c>
      <c r="Q16" s="24" t="s">
        <v>324</v>
      </c>
      <c r="R16" s="14">
        <v>0</v>
      </c>
    </row>
    <row r="17" spans="1:18" ht="27" customHeight="1">
      <c r="A17" s="13">
        <v>7</v>
      </c>
      <c r="B17" s="14">
        <v>36943</v>
      </c>
      <c r="C17" s="24" t="s">
        <v>333</v>
      </c>
      <c r="D17" s="14">
        <v>3061</v>
      </c>
      <c r="E17" s="24" t="s">
        <v>102</v>
      </c>
      <c r="F17" s="24" t="s">
        <v>331</v>
      </c>
      <c r="G17" s="14">
        <v>1166.2</v>
      </c>
      <c r="H17" s="18" t="s">
        <v>20</v>
      </c>
      <c r="I17" s="18" t="s">
        <v>19</v>
      </c>
      <c r="J17" s="18" t="s">
        <v>332</v>
      </c>
      <c r="K17" s="24" t="s">
        <v>118</v>
      </c>
      <c r="L17" s="14">
        <v>0</v>
      </c>
      <c r="M17" s="14">
        <v>3309</v>
      </c>
      <c r="N17" s="25" t="s">
        <v>324</v>
      </c>
      <c r="O17" s="22">
        <f t="shared" si="0"/>
        <v>1166.2</v>
      </c>
      <c r="P17" s="14">
        <v>4042</v>
      </c>
      <c r="Q17" s="24" t="s">
        <v>324</v>
      </c>
      <c r="R17" s="14">
        <v>0</v>
      </c>
    </row>
    <row r="18" spans="1:18" ht="19.5" customHeight="1">
      <c r="A18" s="13">
        <v>8</v>
      </c>
      <c r="B18" s="14">
        <v>38869</v>
      </c>
      <c r="C18" s="24" t="s">
        <v>221</v>
      </c>
      <c r="D18" s="14">
        <v>453</v>
      </c>
      <c r="E18" s="24" t="s">
        <v>221</v>
      </c>
      <c r="F18" s="24" t="s">
        <v>334</v>
      </c>
      <c r="G18" s="14">
        <v>130187.55</v>
      </c>
      <c r="H18" s="18" t="s">
        <v>20</v>
      </c>
      <c r="I18" s="18" t="s">
        <v>19</v>
      </c>
      <c r="J18" s="24" t="s">
        <v>335</v>
      </c>
      <c r="K18" s="24" t="s">
        <v>288</v>
      </c>
      <c r="L18" s="14">
        <v>0</v>
      </c>
      <c r="M18" s="14">
        <v>3306</v>
      </c>
      <c r="N18" s="25" t="s">
        <v>324</v>
      </c>
      <c r="O18" s="14">
        <f t="shared" si="0"/>
        <v>130187.55</v>
      </c>
      <c r="P18" s="14">
        <v>4043</v>
      </c>
      <c r="Q18" s="24" t="s">
        <v>324</v>
      </c>
      <c r="R18" s="14">
        <v>0</v>
      </c>
    </row>
    <row r="19" spans="1:18" ht="19.5" customHeight="1">
      <c r="A19" s="13">
        <v>9</v>
      </c>
      <c r="B19" s="14">
        <v>38598</v>
      </c>
      <c r="C19" s="24" t="s">
        <v>242</v>
      </c>
      <c r="D19" s="14">
        <v>22110983</v>
      </c>
      <c r="E19" s="24" t="s">
        <v>336</v>
      </c>
      <c r="F19" s="24" t="s">
        <v>338</v>
      </c>
      <c r="G19" s="14">
        <v>86.48</v>
      </c>
      <c r="H19" s="18" t="s">
        <v>20</v>
      </c>
      <c r="I19" s="18" t="s">
        <v>19</v>
      </c>
      <c r="J19" s="24" t="s">
        <v>337</v>
      </c>
      <c r="K19" s="24" t="s">
        <v>314</v>
      </c>
      <c r="L19" s="14">
        <v>0</v>
      </c>
      <c r="M19" s="14">
        <v>3307</v>
      </c>
      <c r="N19" s="25" t="s">
        <v>324</v>
      </c>
      <c r="O19" s="14">
        <f t="shared" si="0"/>
        <v>86.48</v>
      </c>
      <c r="P19" s="14">
        <v>4044</v>
      </c>
      <c r="Q19" s="24" t="s">
        <v>324</v>
      </c>
      <c r="R19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AC21"/>
  <sheetViews>
    <sheetView zoomScalePageLayoutView="0" workbookViewId="0" topLeftCell="A4">
      <selection activeCell="M15" sqref="M15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37247</v>
      </c>
      <c r="C10" s="19" t="s">
        <v>140</v>
      </c>
      <c r="D10" s="18">
        <v>99</v>
      </c>
      <c r="E10" s="19" t="s">
        <v>45</v>
      </c>
      <c r="F10" s="29" t="s">
        <v>340</v>
      </c>
      <c r="G10" s="20">
        <v>37000</v>
      </c>
      <c r="H10" s="18" t="s">
        <v>20</v>
      </c>
      <c r="I10" s="18" t="s">
        <v>19</v>
      </c>
      <c r="J10" s="11" t="s">
        <v>341</v>
      </c>
      <c r="K10" s="19"/>
      <c r="L10" s="21">
        <v>0</v>
      </c>
      <c r="M10" s="21">
        <v>3220</v>
      </c>
      <c r="N10" s="19" t="s">
        <v>175</v>
      </c>
      <c r="O10" s="22">
        <f>G10</f>
        <v>37000</v>
      </c>
      <c r="P10" s="21">
        <v>4047</v>
      </c>
      <c r="Q10" s="23" t="s">
        <v>342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33" customHeight="1">
      <c r="A12" s="14">
        <v>2</v>
      </c>
      <c r="B12" s="14">
        <v>36068</v>
      </c>
      <c r="C12" s="24" t="s">
        <v>45</v>
      </c>
      <c r="D12" s="14">
        <v>26480</v>
      </c>
      <c r="E12" s="24" t="s">
        <v>45</v>
      </c>
      <c r="F12" s="29" t="s">
        <v>87</v>
      </c>
      <c r="G12" s="14">
        <v>1755.94</v>
      </c>
      <c r="H12" s="18" t="s">
        <v>20</v>
      </c>
      <c r="I12" s="18" t="s">
        <v>19</v>
      </c>
      <c r="J12" s="11" t="s">
        <v>343</v>
      </c>
      <c r="K12" s="24" t="s">
        <v>118</v>
      </c>
      <c r="L12" s="14">
        <v>0</v>
      </c>
      <c r="M12" s="25">
        <v>3260</v>
      </c>
      <c r="N12" s="24" t="s">
        <v>242</v>
      </c>
      <c r="O12" s="22">
        <f>G12</f>
        <v>1755.94</v>
      </c>
      <c r="P12" s="21">
        <v>4046</v>
      </c>
      <c r="Q12" s="24" t="s">
        <v>342</v>
      </c>
      <c r="R12" s="14">
        <v>0</v>
      </c>
    </row>
    <row r="13" spans="1:18" ht="28.5" customHeight="1">
      <c r="A13" s="14">
        <v>3</v>
      </c>
      <c r="B13" s="14">
        <v>36367</v>
      </c>
      <c r="C13" s="24" t="s">
        <v>68</v>
      </c>
      <c r="D13" s="15">
        <v>26481</v>
      </c>
      <c r="E13" s="24" t="s">
        <v>45</v>
      </c>
      <c r="F13" s="29" t="s">
        <v>87</v>
      </c>
      <c r="G13" s="14">
        <v>1907.56</v>
      </c>
      <c r="H13" s="18" t="s">
        <v>20</v>
      </c>
      <c r="I13" s="18" t="s">
        <v>19</v>
      </c>
      <c r="J13" s="18" t="s">
        <v>344</v>
      </c>
      <c r="K13" s="24" t="s">
        <v>125</v>
      </c>
      <c r="L13" s="14">
        <v>0</v>
      </c>
      <c r="M13" s="14">
        <v>3261</v>
      </c>
      <c r="N13" s="24" t="s">
        <v>242</v>
      </c>
      <c r="O13" s="22">
        <f>G13</f>
        <v>1907.56</v>
      </c>
      <c r="P13" s="14">
        <v>4046</v>
      </c>
      <c r="Q13" s="24" t="s">
        <v>342</v>
      </c>
      <c r="R13" s="14">
        <v>0</v>
      </c>
    </row>
    <row r="14" spans="1:18" ht="24" customHeight="1">
      <c r="A14" s="14">
        <v>4</v>
      </c>
      <c r="B14" s="14">
        <v>390057</v>
      </c>
      <c r="C14" s="24" t="s">
        <v>314</v>
      </c>
      <c r="D14" s="25">
        <v>34703652</v>
      </c>
      <c r="E14" s="24"/>
      <c r="F14" s="24" t="s">
        <v>135</v>
      </c>
      <c r="G14" s="14">
        <v>4378.33</v>
      </c>
      <c r="H14" s="18" t="s">
        <v>162</v>
      </c>
      <c r="I14" s="18" t="s">
        <v>19</v>
      </c>
      <c r="J14" s="18" t="s">
        <v>346</v>
      </c>
      <c r="K14" s="24" t="s">
        <v>314</v>
      </c>
      <c r="L14" s="14">
        <v>0</v>
      </c>
      <c r="M14" s="14">
        <v>3317</v>
      </c>
      <c r="N14" s="25" t="s">
        <v>324</v>
      </c>
      <c r="O14" s="22">
        <f>G14</f>
        <v>4378.33</v>
      </c>
      <c r="P14" s="14"/>
      <c r="Q14" s="24" t="s">
        <v>345</v>
      </c>
      <c r="R14" s="14">
        <v>0</v>
      </c>
    </row>
    <row r="20" ht="19.5" customHeight="1">
      <c r="J20" s="17"/>
    </row>
    <row r="21" ht="19.5" customHeight="1">
      <c r="J21" s="35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32829</v>
      </c>
      <c r="C10" s="19" t="s">
        <v>42</v>
      </c>
      <c r="D10" s="18">
        <v>2931</v>
      </c>
      <c r="E10" s="19" t="s">
        <v>48</v>
      </c>
      <c r="F10" s="18" t="s">
        <v>50</v>
      </c>
      <c r="G10" s="20">
        <v>346.29</v>
      </c>
      <c r="H10" s="18" t="s">
        <v>20</v>
      </c>
      <c r="I10" s="18" t="s">
        <v>19</v>
      </c>
      <c r="J10" s="18" t="s">
        <v>51</v>
      </c>
      <c r="K10" s="19" t="s">
        <v>49</v>
      </c>
      <c r="L10" s="21">
        <v>0</v>
      </c>
      <c r="M10" s="21">
        <v>2800</v>
      </c>
      <c r="N10" s="19" t="s">
        <v>52</v>
      </c>
      <c r="O10" s="22">
        <f>G10</f>
        <v>346.29</v>
      </c>
      <c r="P10" s="21">
        <v>3794</v>
      </c>
      <c r="Q10" s="23" t="s">
        <v>53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18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33" customHeight="1">
      <c r="A12" s="14">
        <v>2</v>
      </c>
      <c r="B12" s="14">
        <v>32479</v>
      </c>
      <c r="C12" s="24" t="s">
        <v>46</v>
      </c>
      <c r="D12" s="14">
        <v>5856</v>
      </c>
      <c r="E12" s="24" t="s">
        <v>46</v>
      </c>
      <c r="F12" s="18" t="s">
        <v>54</v>
      </c>
      <c r="G12" s="14">
        <v>1757.23</v>
      </c>
      <c r="H12" s="18" t="s">
        <v>20</v>
      </c>
      <c r="I12" s="18" t="s">
        <v>19</v>
      </c>
      <c r="J12" s="26" t="s">
        <v>55</v>
      </c>
      <c r="K12" s="24" t="s">
        <v>46</v>
      </c>
      <c r="L12" s="14">
        <v>0</v>
      </c>
      <c r="M12" s="25">
        <v>556</v>
      </c>
      <c r="N12" s="24" t="s">
        <v>49</v>
      </c>
      <c r="O12" s="22">
        <f>G12</f>
        <v>1757.23</v>
      </c>
      <c r="P12" s="21">
        <v>3792</v>
      </c>
      <c r="Q12" s="24" t="s">
        <v>56</v>
      </c>
      <c r="R12" s="14">
        <v>0</v>
      </c>
    </row>
    <row r="13" spans="1:18" ht="28.5" customHeight="1">
      <c r="A13" s="14">
        <v>3</v>
      </c>
      <c r="B13" s="14">
        <v>35909</v>
      </c>
      <c r="C13" s="24" t="s">
        <v>43</v>
      </c>
      <c r="D13" s="14">
        <v>1938</v>
      </c>
      <c r="E13" s="24" t="s">
        <v>47</v>
      </c>
      <c r="F13" s="24" t="s">
        <v>57</v>
      </c>
      <c r="G13" s="14">
        <v>8718</v>
      </c>
      <c r="H13" s="18" t="s">
        <v>20</v>
      </c>
      <c r="I13" s="18" t="s">
        <v>19</v>
      </c>
      <c r="J13" s="24" t="s">
        <v>58</v>
      </c>
      <c r="K13" s="24" t="s">
        <v>45</v>
      </c>
      <c r="L13" s="14">
        <v>0</v>
      </c>
      <c r="M13" s="14">
        <v>3052</v>
      </c>
      <c r="N13" s="24" t="s">
        <v>45</v>
      </c>
      <c r="O13" s="22">
        <f>G13</f>
        <v>8718</v>
      </c>
      <c r="P13" s="14">
        <v>3796</v>
      </c>
      <c r="Q13" s="24" t="s">
        <v>56</v>
      </c>
      <c r="R13" s="14">
        <v>0</v>
      </c>
    </row>
    <row r="14" spans="1:18" ht="33.75" customHeight="1">
      <c r="A14" s="15">
        <v>4</v>
      </c>
      <c r="B14" s="14">
        <v>32759</v>
      </c>
      <c r="C14" s="24" t="s">
        <v>42</v>
      </c>
      <c r="D14" s="14">
        <v>2028050</v>
      </c>
      <c r="E14" s="24" t="s">
        <v>48</v>
      </c>
      <c r="F14" s="24" t="s">
        <v>59</v>
      </c>
      <c r="G14" s="14">
        <v>2867.99</v>
      </c>
      <c r="H14" s="18" t="s">
        <v>20</v>
      </c>
      <c r="I14" s="18" t="s">
        <v>19</v>
      </c>
      <c r="J14" s="18" t="s">
        <v>60</v>
      </c>
      <c r="K14" s="24" t="s">
        <v>42</v>
      </c>
      <c r="L14" s="14">
        <v>0</v>
      </c>
      <c r="M14" s="14">
        <v>564</v>
      </c>
      <c r="N14" s="25" t="s">
        <v>49</v>
      </c>
      <c r="O14" s="14">
        <v>2867.99</v>
      </c>
      <c r="P14" s="14">
        <v>3793</v>
      </c>
      <c r="Q14" s="24" t="s">
        <v>56</v>
      </c>
      <c r="R14" s="14">
        <v>0</v>
      </c>
    </row>
    <row r="15" spans="1:18" ht="30" customHeight="1">
      <c r="A15" s="15">
        <v>5</v>
      </c>
      <c r="B15" s="14">
        <v>35766</v>
      </c>
      <c r="C15" s="24" t="s">
        <v>43</v>
      </c>
      <c r="D15" s="14">
        <v>22806204</v>
      </c>
      <c r="E15" s="24" t="s">
        <v>44</v>
      </c>
      <c r="F15" s="18" t="s">
        <v>61</v>
      </c>
      <c r="G15" s="14">
        <v>121</v>
      </c>
      <c r="H15" s="18" t="s">
        <v>62</v>
      </c>
      <c r="I15" s="18" t="s">
        <v>19</v>
      </c>
      <c r="J15" s="18" t="s">
        <v>63</v>
      </c>
      <c r="K15" s="24" t="s">
        <v>45</v>
      </c>
      <c r="L15" s="14">
        <v>0</v>
      </c>
      <c r="M15" s="14">
        <v>3053</v>
      </c>
      <c r="N15" s="25" t="s">
        <v>45</v>
      </c>
      <c r="O15" s="14">
        <v>1210</v>
      </c>
      <c r="P15" s="14">
        <v>121</v>
      </c>
      <c r="Q15" s="24" t="s">
        <v>56</v>
      </c>
      <c r="R15" s="14">
        <v>0</v>
      </c>
    </row>
    <row r="16" spans="1:18" ht="27.75" customHeight="1">
      <c r="A16" s="15">
        <v>6</v>
      </c>
      <c r="B16" s="14">
        <v>35569</v>
      </c>
      <c r="C16" s="24" t="s">
        <v>44</v>
      </c>
      <c r="D16" s="14">
        <v>2866078</v>
      </c>
      <c r="E16" s="24" t="s">
        <v>47</v>
      </c>
      <c r="F16" s="24" t="s">
        <v>64</v>
      </c>
      <c r="G16" s="14">
        <v>630</v>
      </c>
      <c r="H16" s="24" t="s">
        <v>20</v>
      </c>
      <c r="I16" s="18" t="s">
        <v>19</v>
      </c>
      <c r="J16" s="24" t="s">
        <v>65</v>
      </c>
      <c r="K16" s="24" t="s">
        <v>44</v>
      </c>
      <c r="L16" s="14">
        <v>0</v>
      </c>
      <c r="M16" s="14">
        <v>3056</v>
      </c>
      <c r="N16" s="25" t="s">
        <v>56</v>
      </c>
      <c r="O16" s="14">
        <v>630</v>
      </c>
      <c r="P16" s="14">
        <v>3797</v>
      </c>
      <c r="Q16" s="24" t="s">
        <v>56</v>
      </c>
      <c r="R16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AC25"/>
  <sheetViews>
    <sheetView zoomScalePageLayoutView="0" workbookViewId="0" topLeftCell="A1">
      <selection activeCell="A6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" t="s">
        <v>1</v>
      </c>
      <c r="B6" s="7" t="s">
        <v>2</v>
      </c>
      <c r="C6" s="7"/>
      <c r="D6" s="7" t="s">
        <v>3</v>
      </c>
      <c r="E6" s="7"/>
      <c r="F6" s="7"/>
      <c r="G6" s="7"/>
      <c r="H6" s="7" t="s">
        <v>4</v>
      </c>
      <c r="I6" s="7" t="s">
        <v>5</v>
      </c>
      <c r="J6" s="7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36" t="s">
        <v>11</v>
      </c>
      <c r="P6" s="7" t="s">
        <v>12</v>
      </c>
      <c r="Q6" s="7"/>
      <c r="R6" s="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"/>
      <c r="B7" s="7" t="s">
        <v>14</v>
      </c>
      <c r="C7" s="7" t="s">
        <v>15</v>
      </c>
      <c r="D7" s="7" t="s">
        <v>14</v>
      </c>
      <c r="E7" s="7" t="s">
        <v>15</v>
      </c>
      <c r="F7" s="7" t="s">
        <v>16</v>
      </c>
      <c r="G7" s="36" t="s">
        <v>17</v>
      </c>
      <c r="H7" s="7"/>
      <c r="I7" s="7"/>
      <c r="J7" s="7"/>
      <c r="K7" s="7"/>
      <c r="L7" s="7"/>
      <c r="M7" s="7"/>
      <c r="N7" s="7"/>
      <c r="O7" s="36"/>
      <c r="P7" s="7" t="s">
        <v>14</v>
      </c>
      <c r="Q7" s="7" t="s">
        <v>15</v>
      </c>
      <c r="R7" s="7"/>
      <c r="S7" s="2"/>
    </row>
    <row r="8" spans="1:19" s="9" customFormat="1" ht="45.75" customHeight="1">
      <c r="A8" s="7"/>
      <c r="B8" s="7"/>
      <c r="C8" s="7"/>
      <c r="D8" s="7"/>
      <c r="E8" s="7"/>
      <c r="F8" s="7"/>
      <c r="G8" s="36"/>
      <c r="H8" s="7"/>
      <c r="I8" s="7"/>
      <c r="J8" s="7"/>
      <c r="K8" s="7"/>
      <c r="L8" s="7"/>
      <c r="M8" s="7"/>
      <c r="N8" s="7"/>
      <c r="O8" s="36"/>
      <c r="P8" s="7"/>
      <c r="Q8" s="7"/>
      <c r="R8" s="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38787</v>
      </c>
      <c r="C10" s="19" t="s">
        <v>288</v>
      </c>
      <c r="D10" s="18">
        <v>5870677</v>
      </c>
      <c r="E10" s="19" t="s">
        <v>175</v>
      </c>
      <c r="F10" s="29" t="s">
        <v>265</v>
      </c>
      <c r="G10" s="20">
        <v>2889.61</v>
      </c>
      <c r="H10" s="18" t="s">
        <v>20</v>
      </c>
      <c r="I10" s="18" t="s">
        <v>19</v>
      </c>
      <c r="J10" s="11" t="s">
        <v>347</v>
      </c>
      <c r="K10" s="19" t="s">
        <v>288</v>
      </c>
      <c r="L10" s="21">
        <v>0</v>
      </c>
      <c r="M10" s="21">
        <v>3316</v>
      </c>
      <c r="N10" s="19" t="s">
        <v>324</v>
      </c>
      <c r="O10" s="22">
        <f>G10</f>
        <v>2889.61</v>
      </c>
      <c r="P10" s="21">
        <v>4060</v>
      </c>
      <c r="Q10" s="23" t="s">
        <v>348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 t="s">
        <v>265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24.75" customHeight="1">
      <c r="A12" s="14">
        <v>2</v>
      </c>
      <c r="B12" s="14">
        <v>38574</v>
      </c>
      <c r="C12" s="24" t="s">
        <v>242</v>
      </c>
      <c r="D12" s="14">
        <v>5870274</v>
      </c>
      <c r="E12" s="24" t="s">
        <v>168</v>
      </c>
      <c r="F12" s="29" t="s">
        <v>265</v>
      </c>
      <c r="G12" s="14">
        <v>1471.8</v>
      </c>
      <c r="H12" s="18" t="s">
        <v>20</v>
      </c>
      <c r="I12" s="18" t="s">
        <v>19</v>
      </c>
      <c r="J12" s="11" t="s">
        <v>349</v>
      </c>
      <c r="K12" s="24" t="s">
        <v>288</v>
      </c>
      <c r="L12" s="14">
        <v>0</v>
      </c>
      <c r="M12" s="25">
        <v>3315</v>
      </c>
      <c r="N12" s="24" t="s">
        <v>324</v>
      </c>
      <c r="O12" s="22">
        <f>G12</f>
        <v>1471.8</v>
      </c>
      <c r="P12" s="21">
        <v>4060</v>
      </c>
      <c r="Q12" s="24" t="s">
        <v>348</v>
      </c>
      <c r="R12" s="14">
        <v>0</v>
      </c>
    </row>
    <row r="13" spans="1:18" ht="28.5" customHeight="1">
      <c r="A13" s="27">
        <v>3</v>
      </c>
      <c r="B13" s="14">
        <v>38575</v>
      </c>
      <c r="C13" s="24" t="s">
        <v>242</v>
      </c>
      <c r="D13" s="14">
        <v>5870273</v>
      </c>
      <c r="E13" s="24" t="s">
        <v>168</v>
      </c>
      <c r="F13" s="29" t="s">
        <v>265</v>
      </c>
      <c r="G13" s="14">
        <v>899.65</v>
      </c>
      <c r="H13" s="18" t="s">
        <v>20</v>
      </c>
      <c r="I13" s="18" t="s">
        <v>19</v>
      </c>
      <c r="J13" s="11" t="s">
        <v>349</v>
      </c>
      <c r="K13" s="24" t="s">
        <v>288</v>
      </c>
      <c r="L13" s="14">
        <v>0</v>
      </c>
      <c r="M13" s="14">
        <v>3314</v>
      </c>
      <c r="N13" s="25" t="s">
        <v>324</v>
      </c>
      <c r="O13" s="22">
        <f>G13</f>
        <v>899.65</v>
      </c>
      <c r="P13" s="14">
        <v>4060</v>
      </c>
      <c r="Q13" s="24" t="s">
        <v>348</v>
      </c>
      <c r="R13" s="14">
        <v>0</v>
      </c>
    </row>
    <row r="14" spans="1:18" ht="27" customHeight="1">
      <c r="A14" s="14">
        <v>4</v>
      </c>
      <c r="B14" s="14">
        <v>38788</v>
      </c>
      <c r="C14" s="24" t="s">
        <v>288</v>
      </c>
      <c r="D14" s="14">
        <v>5859013</v>
      </c>
      <c r="E14" s="24" t="s">
        <v>350</v>
      </c>
      <c r="F14" s="29" t="s">
        <v>265</v>
      </c>
      <c r="G14" s="14">
        <v>1118.95</v>
      </c>
      <c r="H14" s="18" t="s">
        <v>20</v>
      </c>
      <c r="I14" s="18" t="s">
        <v>19</v>
      </c>
      <c r="J14" s="24" t="s">
        <v>351</v>
      </c>
      <c r="K14" s="24" t="s">
        <v>288</v>
      </c>
      <c r="L14" s="14">
        <v>0</v>
      </c>
      <c r="M14" s="14">
        <v>3313</v>
      </c>
      <c r="N14" s="25" t="s">
        <v>324</v>
      </c>
      <c r="O14" s="22">
        <f>G14</f>
        <v>1118.95</v>
      </c>
      <c r="P14" s="14">
        <v>4060</v>
      </c>
      <c r="Q14" s="24" t="s">
        <v>348</v>
      </c>
      <c r="R14" s="14">
        <v>0</v>
      </c>
    </row>
    <row r="15" spans="1:18" ht="28.5" customHeight="1">
      <c r="A15" s="14">
        <v>5</v>
      </c>
      <c r="B15" s="14">
        <v>36344</v>
      </c>
      <c r="C15" s="24" t="s">
        <v>68</v>
      </c>
      <c r="D15" s="14">
        <v>125676</v>
      </c>
      <c r="E15" s="24" t="s">
        <v>68</v>
      </c>
      <c r="F15" s="29" t="s">
        <v>148</v>
      </c>
      <c r="G15" s="14">
        <v>3232.05</v>
      </c>
      <c r="H15" s="18" t="s">
        <v>20</v>
      </c>
      <c r="I15" s="18" t="s">
        <v>19</v>
      </c>
      <c r="J15" s="18" t="s">
        <v>352</v>
      </c>
      <c r="K15" s="15" t="s">
        <v>83</v>
      </c>
      <c r="L15" s="14">
        <v>0</v>
      </c>
      <c r="M15" s="14">
        <v>3297</v>
      </c>
      <c r="N15" s="25" t="s">
        <v>314</v>
      </c>
      <c r="O15" s="22">
        <f aca="true" t="shared" si="0" ref="O15:O25">G15</f>
        <v>3232.05</v>
      </c>
      <c r="P15" s="14">
        <v>4057</v>
      </c>
      <c r="Q15" s="24" t="s">
        <v>348</v>
      </c>
      <c r="R15" s="14">
        <v>0</v>
      </c>
    </row>
    <row r="16" spans="1:18" ht="27.75" customHeight="1">
      <c r="A16" s="27">
        <v>6</v>
      </c>
      <c r="B16" s="14">
        <v>37292</v>
      </c>
      <c r="C16" s="24" t="s">
        <v>140</v>
      </c>
      <c r="D16" s="14">
        <v>126048</v>
      </c>
      <c r="E16" s="24" t="s">
        <v>140</v>
      </c>
      <c r="F16" s="24" t="s">
        <v>148</v>
      </c>
      <c r="G16" s="14">
        <v>1773.61</v>
      </c>
      <c r="H16" s="18" t="s">
        <v>20</v>
      </c>
      <c r="I16" s="18" t="s">
        <v>19</v>
      </c>
      <c r="J16" s="24" t="s">
        <v>353</v>
      </c>
      <c r="K16" s="24" t="s">
        <v>175</v>
      </c>
      <c r="L16" s="14">
        <v>0</v>
      </c>
      <c r="M16" s="14">
        <v>3299</v>
      </c>
      <c r="N16" s="25" t="s">
        <v>314</v>
      </c>
      <c r="O16" s="22">
        <f t="shared" si="0"/>
        <v>1773.61</v>
      </c>
      <c r="P16" s="14">
        <v>4057</v>
      </c>
      <c r="Q16" s="24" t="s">
        <v>348</v>
      </c>
      <c r="R16" s="14">
        <v>0</v>
      </c>
    </row>
    <row r="17" spans="1:18" ht="24.75" customHeight="1">
      <c r="A17" s="14">
        <v>7</v>
      </c>
      <c r="B17" s="14">
        <v>37263</v>
      </c>
      <c r="C17" s="24" t="s">
        <v>140</v>
      </c>
      <c r="D17" s="14">
        <v>126036</v>
      </c>
      <c r="E17" s="24" t="s">
        <v>140</v>
      </c>
      <c r="F17" s="24" t="s">
        <v>148</v>
      </c>
      <c r="G17" s="14">
        <v>3000.36</v>
      </c>
      <c r="H17" s="18" t="s">
        <v>20</v>
      </c>
      <c r="I17" s="18" t="s">
        <v>19</v>
      </c>
      <c r="J17" s="24" t="s">
        <v>354</v>
      </c>
      <c r="K17" s="24" t="s">
        <v>175</v>
      </c>
      <c r="L17" s="14">
        <v>0</v>
      </c>
      <c r="M17" s="14">
        <v>3298</v>
      </c>
      <c r="N17" s="25" t="s">
        <v>314</v>
      </c>
      <c r="O17" s="22">
        <f t="shared" si="0"/>
        <v>3000.36</v>
      </c>
      <c r="P17" s="14">
        <v>4057</v>
      </c>
      <c r="Q17" s="24" t="s">
        <v>348</v>
      </c>
      <c r="R17" s="14">
        <v>0</v>
      </c>
    </row>
    <row r="18" spans="1:18" ht="29.25" customHeight="1">
      <c r="A18" s="14">
        <v>8</v>
      </c>
      <c r="B18" s="14">
        <v>36356</v>
      </c>
      <c r="C18" s="24" t="s">
        <v>68</v>
      </c>
      <c r="D18" s="14">
        <v>1750</v>
      </c>
      <c r="E18" s="24" t="s">
        <v>68</v>
      </c>
      <c r="F18" s="24" t="s">
        <v>119</v>
      </c>
      <c r="G18" s="14">
        <v>2348.1</v>
      </c>
      <c r="H18" s="18" t="s">
        <v>20</v>
      </c>
      <c r="I18" s="18" t="s">
        <v>19</v>
      </c>
      <c r="J18" s="24" t="s">
        <v>355</v>
      </c>
      <c r="K18" s="15" t="s">
        <v>102</v>
      </c>
      <c r="L18" s="14">
        <v>0</v>
      </c>
      <c r="M18" s="14">
        <v>3294</v>
      </c>
      <c r="N18" s="25" t="s">
        <v>314</v>
      </c>
      <c r="O18" s="22">
        <f t="shared" si="0"/>
        <v>2348.1</v>
      </c>
      <c r="P18" s="14">
        <v>4058</v>
      </c>
      <c r="Q18" s="24" t="s">
        <v>348</v>
      </c>
      <c r="R18" s="14">
        <v>0</v>
      </c>
    </row>
    <row r="19" spans="1:18" ht="19.5" customHeight="1">
      <c r="A19" s="27">
        <v>9</v>
      </c>
      <c r="B19" s="14">
        <v>36187</v>
      </c>
      <c r="C19" s="24" t="s">
        <v>56</v>
      </c>
      <c r="D19" s="14">
        <v>1715</v>
      </c>
      <c r="E19" s="24" t="s">
        <v>56</v>
      </c>
      <c r="F19" s="24" t="s">
        <v>119</v>
      </c>
      <c r="G19" s="14">
        <v>1608.9</v>
      </c>
      <c r="H19" s="18" t="s">
        <v>20</v>
      </c>
      <c r="I19" s="18" t="s">
        <v>19</v>
      </c>
      <c r="J19" s="24" t="s">
        <v>356</v>
      </c>
      <c r="K19" s="24" t="s">
        <v>102</v>
      </c>
      <c r="L19" s="14">
        <v>0</v>
      </c>
      <c r="M19" s="14">
        <v>3293</v>
      </c>
      <c r="N19" s="25" t="s">
        <v>314</v>
      </c>
      <c r="O19" s="22">
        <f t="shared" si="0"/>
        <v>1608.9</v>
      </c>
      <c r="P19" s="14">
        <v>4058</v>
      </c>
      <c r="Q19" s="24" t="s">
        <v>348</v>
      </c>
      <c r="R19" s="14">
        <v>0</v>
      </c>
    </row>
    <row r="20" spans="1:18" ht="19.5" customHeight="1">
      <c r="A20" s="14">
        <v>10</v>
      </c>
      <c r="B20" s="14">
        <v>36358</v>
      </c>
      <c r="C20" s="24" t="s">
        <v>68</v>
      </c>
      <c r="D20" s="14">
        <v>1751</v>
      </c>
      <c r="E20" s="24" t="s">
        <v>68</v>
      </c>
      <c r="F20" s="24" t="s">
        <v>119</v>
      </c>
      <c r="G20" s="14">
        <v>3013.41</v>
      </c>
      <c r="H20" s="18" t="s">
        <v>20</v>
      </c>
      <c r="I20" s="18" t="s">
        <v>19</v>
      </c>
      <c r="J20" s="24" t="s">
        <v>357</v>
      </c>
      <c r="K20" s="24" t="s">
        <v>102</v>
      </c>
      <c r="L20" s="14">
        <v>0</v>
      </c>
      <c r="M20" s="14">
        <v>3292</v>
      </c>
      <c r="N20" s="25" t="s">
        <v>314</v>
      </c>
      <c r="O20" s="22">
        <f t="shared" si="0"/>
        <v>3013.41</v>
      </c>
      <c r="P20" s="14">
        <v>4058</v>
      </c>
      <c r="Q20" s="24" t="s">
        <v>348</v>
      </c>
      <c r="R20" s="14">
        <v>0</v>
      </c>
    </row>
    <row r="21" spans="1:18" ht="19.5" customHeight="1">
      <c r="A21" s="14">
        <v>11</v>
      </c>
      <c r="B21" s="14">
        <v>37047</v>
      </c>
      <c r="C21" s="24" t="s">
        <v>118</v>
      </c>
      <c r="D21" s="14">
        <v>1827</v>
      </c>
      <c r="E21" s="24" t="s">
        <v>118</v>
      </c>
      <c r="F21" s="24" t="s">
        <v>119</v>
      </c>
      <c r="G21" s="14">
        <v>2824.59</v>
      </c>
      <c r="H21" s="18" t="s">
        <v>20</v>
      </c>
      <c r="I21" s="18" t="s">
        <v>19</v>
      </c>
      <c r="J21" s="24" t="s">
        <v>358</v>
      </c>
      <c r="K21" s="24" t="s">
        <v>175</v>
      </c>
      <c r="L21" s="14">
        <v>0</v>
      </c>
      <c r="M21" s="14">
        <v>3295</v>
      </c>
      <c r="N21" s="25" t="s">
        <v>314</v>
      </c>
      <c r="O21" s="22">
        <f t="shared" si="0"/>
        <v>2824.59</v>
      </c>
      <c r="P21" s="14">
        <v>4058</v>
      </c>
      <c r="Q21" s="24" t="s">
        <v>348</v>
      </c>
      <c r="R21" s="14">
        <v>0</v>
      </c>
    </row>
    <row r="22" spans="1:18" ht="29.25" customHeight="1">
      <c r="A22" s="27">
        <v>12</v>
      </c>
      <c r="B22" s="14">
        <v>36477</v>
      </c>
      <c r="C22" s="24" t="s">
        <v>83</v>
      </c>
      <c r="D22" s="14">
        <v>220900477</v>
      </c>
      <c r="E22" s="24" t="s">
        <v>68</v>
      </c>
      <c r="F22" s="24" t="s">
        <v>359</v>
      </c>
      <c r="G22" s="14">
        <v>8250.01</v>
      </c>
      <c r="H22" s="18" t="s">
        <v>20</v>
      </c>
      <c r="I22" s="18" t="s">
        <v>19</v>
      </c>
      <c r="J22" s="18" t="s">
        <v>360</v>
      </c>
      <c r="K22" s="24" t="s">
        <v>125</v>
      </c>
      <c r="L22" s="14">
        <v>0</v>
      </c>
      <c r="M22" s="14">
        <v>3271</v>
      </c>
      <c r="N22" s="25" t="s">
        <v>288</v>
      </c>
      <c r="O22" s="14">
        <f t="shared" si="0"/>
        <v>8250.01</v>
      </c>
      <c r="P22" s="14">
        <v>4062</v>
      </c>
      <c r="Q22" s="24" t="s">
        <v>348</v>
      </c>
      <c r="R22" s="14">
        <v>0</v>
      </c>
    </row>
    <row r="23" spans="1:18" ht="27" customHeight="1">
      <c r="A23" s="14">
        <v>13</v>
      </c>
      <c r="B23" s="14">
        <v>36360</v>
      </c>
      <c r="C23" s="24" t="s">
        <v>68</v>
      </c>
      <c r="D23" s="14">
        <v>23212</v>
      </c>
      <c r="E23" s="24" t="s">
        <v>68</v>
      </c>
      <c r="F23" s="24" t="s">
        <v>361</v>
      </c>
      <c r="G23" s="14">
        <v>23800</v>
      </c>
      <c r="H23" s="18" t="s">
        <v>20</v>
      </c>
      <c r="I23" s="18" t="s">
        <v>19</v>
      </c>
      <c r="J23" s="24" t="s">
        <v>362</v>
      </c>
      <c r="K23" s="24" t="s">
        <v>68</v>
      </c>
      <c r="L23" s="14">
        <v>0</v>
      </c>
      <c r="M23" s="14">
        <v>3269</v>
      </c>
      <c r="N23" s="25" t="s">
        <v>288</v>
      </c>
      <c r="O23" s="14">
        <f t="shared" si="0"/>
        <v>23800</v>
      </c>
      <c r="P23" s="14">
        <v>4059</v>
      </c>
      <c r="Q23" s="24" t="s">
        <v>348</v>
      </c>
      <c r="R23" s="14">
        <v>0</v>
      </c>
    </row>
    <row r="24" spans="1:18" ht="19.5" customHeight="1">
      <c r="A24" s="14">
        <v>14</v>
      </c>
      <c r="B24" s="14">
        <v>36392</v>
      </c>
      <c r="C24" s="24" t="s">
        <v>68</v>
      </c>
      <c r="D24" s="14">
        <v>26488</v>
      </c>
      <c r="E24" s="24" t="s">
        <v>68</v>
      </c>
      <c r="F24" s="24" t="s">
        <v>87</v>
      </c>
      <c r="G24" s="14">
        <v>2920.46</v>
      </c>
      <c r="H24" s="18" t="s">
        <v>20</v>
      </c>
      <c r="I24" s="18" t="s">
        <v>19</v>
      </c>
      <c r="J24" s="24" t="s">
        <v>363</v>
      </c>
      <c r="K24" s="24" t="s">
        <v>125</v>
      </c>
      <c r="L24" s="14">
        <v>0</v>
      </c>
      <c r="M24" s="14">
        <v>3219</v>
      </c>
      <c r="N24" s="25" t="s">
        <v>175</v>
      </c>
      <c r="O24" s="14">
        <f t="shared" si="0"/>
        <v>2920.46</v>
      </c>
      <c r="P24" s="14">
        <v>4061</v>
      </c>
      <c r="Q24" s="24" t="s">
        <v>348</v>
      </c>
      <c r="R24" s="14">
        <v>0</v>
      </c>
    </row>
    <row r="25" spans="1:18" ht="26.25" customHeight="1">
      <c r="A25" s="27">
        <v>15</v>
      </c>
      <c r="B25" s="14">
        <v>36870</v>
      </c>
      <c r="C25" s="24" t="s">
        <v>102</v>
      </c>
      <c r="D25" s="14">
        <v>13779</v>
      </c>
      <c r="E25" s="24" t="s">
        <v>125</v>
      </c>
      <c r="F25" s="24" t="s">
        <v>364</v>
      </c>
      <c r="G25" s="14">
        <v>724.63</v>
      </c>
      <c r="H25" s="18" t="s">
        <v>20</v>
      </c>
      <c r="I25" s="18" t="s">
        <v>19</v>
      </c>
      <c r="J25" s="24" t="s">
        <v>104</v>
      </c>
      <c r="K25" s="24" t="s">
        <v>102</v>
      </c>
      <c r="L25" s="14">
        <v>0</v>
      </c>
      <c r="M25" s="14">
        <v>3262</v>
      </c>
      <c r="N25" s="25" t="s">
        <v>242</v>
      </c>
      <c r="O25" s="14">
        <f t="shared" si="0"/>
        <v>724.63</v>
      </c>
      <c r="P25" s="14">
        <v>4066</v>
      </c>
      <c r="Q25" s="24" t="s">
        <v>348</v>
      </c>
      <c r="R25" s="14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F18" sqref="F18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24516</v>
      </c>
      <c r="C10" s="19" t="s">
        <v>365</v>
      </c>
      <c r="D10" s="18">
        <v>28063</v>
      </c>
      <c r="E10" s="19" t="s">
        <v>366</v>
      </c>
      <c r="F10" s="29" t="s">
        <v>367</v>
      </c>
      <c r="G10" s="20">
        <v>15</v>
      </c>
      <c r="H10" s="18" t="s">
        <v>20</v>
      </c>
      <c r="I10" s="18" t="s">
        <v>19</v>
      </c>
      <c r="J10" s="11" t="s">
        <v>368</v>
      </c>
      <c r="K10" s="19" t="s">
        <v>324</v>
      </c>
      <c r="L10" s="21">
        <v>0</v>
      </c>
      <c r="M10" s="21">
        <v>3334</v>
      </c>
      <c r="N10" s="19" t="s">
        <v>348</v>
      </c>
      <c r="O10" s="22">
        <f aca="true" t="shared" si="0" ref="O10:O16">G10</f>
        <v>15</v>
      </c>
      <c r="P10" s="21">
        <v>4067</v>
      </c>
      <c r="Q10" s="23" t="s">
        <v>369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37499</v>
      </c>
      <c r="C12" s="24"/>
      <c r="D12" s="14">
        <v>2596</v>
      </c>
      <c r="E12" s="24" t="s">
        <v>125</v>
      </c>
      <c r="F12" s="29" t="s">
        <v>251</v>
      </c>
      <c r="G12" s="14">
        <v>874.65</v>
      </c>
      <c r="H12" s="18" t="s">
        <v>20</v>
      </c>
      <c r="I12" s="18" t="s">
        <v>19</v>
      </c>
      <c r="J12" s="11" t="s">
        <v>370</v>
      </c>
      <c r="K12" s="24" t="s">
        <v>155</v>
      </c>
      <c r="L12" s="14">
        <v>0</v>
      </c>
      <c r="M12" s="25">
        <v>3205</v>
      </c>
      <c r="N12" s="24" t="s">
        <v>175</v>
      </c>
      <c r="O12" s="22">
        <f t="shared" si="0"/>
        <v>874.65</v>
      </c>
      <c r="P12" s="21">
        <v>4068</v>
      </c>
      <c r="Q12" s="24" t="s">
        <v>369</v>
      </c>
      <c r="R12" s="14">
        <v>0</v>
      </c>
    </row>
    <row r="13" spans="1:18" ht="28.5" customHeight="1">
      <c r="A13" s="14">
        <v>3</v>
      </c>
      <c r="B13" s="14">
        <v>39023</v>
      </c>
      <c r="C13" s="24" t="s">
        <v>314</v>
      </c>
      <c r="D13" s="15">
        <v>22110982</v>
      </c>
      <c r="E13" s="24" t="s">
        <v>242</v>
      </c>
      <c r="F13" s="30" t="s">
        <v>338</v>
      </c>
      <c r="G13" s="14">
        <v>116.83</v>
      </c>
      <c r="H13" s="18" t="s">
        <v>20</v>
      </c>
      <c r="I13" s="18" t="s">
        <v>19</v>
      </c>
      <c r="J13" s="18" t="s">
        <v>371</v>
      </c>
      <c r="K13" s="24" t="s">
        <v>324</v>
      </c>
      <c r="L13" s="14">
        <v>0</v>
      </c>
      <c r="M13" s="14">
        <v>3337</v>
      </c>
      <c r="N13" s="24" t="s">
        <v>348</v>
      </c>
      <c r="O13" s="22">
        <f t="shared" si="0"/>
        <v>116.83</v>
      </c>
      <c r="P13" s="14">
        <v>4069</v>
      </c>
      <c r="Q13" s="24" t="s">
        <v>369</v>
      </c>
      <c r="R13" s="14">
        <v>0</v>
      </c>
    </row>
    <row r="14" spans="1:18" ht="30" customHeight="1">
      <c r="A14" s="14">
        <v>4</v>
      </c>
      <c r="B14" s="14">
        <v>38598</v>
      </c>
      <c r="C14" s="24" t="s">
        <v>242</v>
      </c>
      <c r="D14" s="14">
        <v>22110983</v>
      </c>
      <c r="E14" s="24" t="s">
        <v>242</v>
      </c>
      <c r="F14" s="30" t="s">
        <v>338</v>
      </c>
      <c r="G14" s="14">
        <v>86.48</v>
      </c>
      <c r="H14" s="18" t="s">
        <v>20</v>
      </c>
      <c r="I14" s="18" t="s">
        <v>19</v>
      </c>
      <c r="J14" s="18" t="s">
        <v>371</v>
      </c>
      <c r="K14" s="25" t="s">
        <v>324</v>
      </c>
      <c r="L14" s="14">
        <v>0</v>
      </c>
      <c r="M14" s="14">
        <v>3338</v>
      </c>
      <c r="N14" s="25" t="s">
        <v>348</v>
      </c>
      <c r="O14" s="22">
        <f t="shared" si="0"/>
        <v>86.48</v>
      </c>
      <c r="P14" s="14">
        <v>4069</v>
      </c>
      <c r="Q14" s="24" t="s">
        <v>369</v>
      </c>
      <c r="R14" s="14">
        <v>0</v>
      </c>
    </row>
    <row r="15" spans="1:18" ht="23.25" customHeight="1">
      <c r="A15" s="13">
        <v>5</v>
      </c>
      <c r="B15" s="14">
        <v>39115</v>
      </c>
      <c r="C15" s="24" t="s">
        <v>314</v>
      </c>
      <c r="D15" s="25">
        <v>4051359</v>
      </c>
      <c r="E15" s="24" t="s">
        <v>314</v>
      </c>
      <c r="F15" s="24" t="s">
        <v>372</v>
      </c>
      <c r="G15" s="14">
        <v>155.07</v>
      </c>
      <c r="H15" s="24" t="s">
        <v>339</v>
      </c>
      <c r="I15" s="18" t="s">
        <v>19</v>
      </c>
      <c r="J15" s="24" t="s">
        <v>373</v>
      </c>
      <c r="K15" s="25" t="s">
        <v>314</v>
      </c>
      <c r="L15" s="14">
        <v>0</v>
      </c>
      <c r="M15" s="14">
        <v>3339</v>
      </c>
      <c r="N15" s="25" t="s">
        <v>348</v>
      </c>
      <c r="O15" s="22">
        <f t="shared" si="0"/>
        <v>155.07</v>
      </c>
      <c r="P15" s="14">
        <v>149</v>
      </c>
      <c r="Q15" s="24" t="s">
        <v>369</v>
      </c>
      <c r="R15" s="14">
        <v>0</v>
      </c>
    </row>
    <row r="16" spans="1:18" ht="30.75" customHeight="1">
      <c r="A16" s="13">
        <v>6</v>
      </c>
      <c r="B16" s="14">
        <v>39355</v>
      </c>
      <c r="C16" s="24" t="s">
        <v>342</v>
      </c>
      <c r="D16" s="14">
        <v>34701495</v>
      </c>
      <c r="E16" s="14"/>
      <c r="F16" s="24" t="s">
        <v>374</v>
      </c>
      <c r="G16" s="14">
        <v>21627.01</v>
      </c>
      <c r="H16" s="24" t="s">
        <v>339</v>
      </c>
      <c r="I16" s="18" t="s">
        <v>19</v>
      </c>
      <c r="J16" s="24" t="s">
        <v>375</v>
      </c>
      <c r="K16" s="25" t="s">
        <v>342</v>
      </c>
      <c r="L16" s="14">
        <v>0</v>
      </c>
      <c r="M16" s="14">
        <v>3340</v>
      </c>
      <c r="N16" s="25" t="s">
        <v>348</v>
      </c>
      <c r="O16" s="22">
        <f t="shared" si="0"/>
        <v>21627.01</v>
      </c>
      <c r="P16" s="14">
        <v>150</v>
      </c>
      <c r="Q16" s="24" t="s">
        <v>369</v>
      </c>
      <c r="R16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F16" sqref="F16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8.75" customHeight="1">
      <c r="A10" s="27">
        <v>1</v>
      </c>
      <c r="B10" s="18">
        <v>368232</v>
      </c>
      <c r="C10" s="19" t="s">
        <v>102</v>
      </c>
      <c r="D10" s="18">
        <v>54988</v>
      </c>
      <c r="E10" s="19" t="s">
        <v>102</v>
      </c>
      <c r="F10" s="29" t="s">
        <v>27</v>
      </c>
      <c r="G10" s="20">
        <v>204.09</v>
      </c>
      <c r="H10" s="18" t="s">
        <v>20</v>
      </c>
      <c r="I10" s="18" t="s">
        <v>19</v>
      </c>
      <c r="J10" s="11" t="s">
        <v>377</v>
      </c>
      <c r="K10" s="19" t="s">
        <v>242</v>
      </c>
      <c r="L10" s="21">
        <v>0</v>
      </c>
      <c r="M10" s="21">
        <v>3330</v>
      </c>
      <c r="N10" s="19" t="s">
        <v>342</v>
      </c>
      <c r="O10" s="22">
        <f>G10</f>
        <v>204.09</v>
      </c>
      <c r="P10" s="21">
        <v>4092</v>
      </c>
      <c r="Q10" s="23" t="s">
        <v>376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A12" sqref="A12:IV12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36869</v>
      </c>
      <c r="C10" s="19" t="s">
        <v>102</v>
      </c>
      <c r="D10" s="18">
        <v>20962</v>
      </c>
      <c r="E10" s="19" t="s">
        <v>102</v>
      </c>
      <c r="F10" s="29" t="s">
        <v>378</v>
      </c>
      <c r="G10" s="20">
        <v>1026.89</v>
      </c>
      <c r="H10" s="18" t="s">
        <v>20</v>
      </c>
      <c r="I10" s="18" t="s">
        <v>19</v>
      </c>
      <c r="J10" s="11" t="s">
        <v>379</v>
      </c>
      <c r="K10" s="19" t="s">
        <v>118</v>
      </c>
      <c r="L10" s="21">
        <v>0</v>
      </c>
      <c r="M10" s="21">
        <v>3263</v>
      </c>
      <c r="N10" s="19" t="s">
        <v>242</v>
      </c>
      <c r="O10" s="22">
        <f>G10</f>
        <v>1026.89</v>
      </c>
      <c r="P10" s="21">
        <v>4109</v>
      </c>
      <c r="Q10" s="23" t="s">
        <v>380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AC20"/>
  <sheetViews>
    <sheetView zoomScalePageLayoutView="0" workbookViewId="0" topLeftCell="A4">
      <selection activeCell="A4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36887</v>
      </c>
      <c r="C10" s="19" t="s">
        <v>102</v>
      </c>
      <c r="D10" s="18">
        <v>26517</v>
      </c>
      <c r="E10" s="19" t="s">
        <v>102</v>
      </c>
      <c r="F10" s="29" t="s">
        <v>87</v>
      </c>
      <c r="G10" s="20">
        <v>3383.2</v>
      </c>
      <c r="H10" s="18" t="s">
        <v>20</v>
      </c>
      <c r="I10" s="18" t="s">
        <v>19</v>
      </c>
      <c r="J10" s="11" t="s">
        <v>381</v>
      </c>
      <c r="K10" s="19" t="s">
        <v>175</v>
      </c>
      <c r="L10" s="21">
        <v>0</v>
      </c>
      <c r="M10" s="21">
        <v>3303</v>
      </c>
      <c r="N10" s="19"/>
      <c r="O10" s="22">
        <f aca="true" t="shared" si="0" ref="O10:O20">G10</f>
        <v>3383.2</v>
      </c>
      <c r="P10" s="21">
        <v>4113</v>
      </c>
      <c r="Q10" s="23" t="s">
        <v>382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 t="s">
        <v>87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36889</v>
      </c>
      <c r="C12" s="24" t="s">
        <v>102</v>
      </c>
      <c r="D12" s="14">
        <v>26518</v>
      </c>
      <c r="E12" s="24" t="s">
        <v>102</v>
      </c>
      <c r="F12" s="29" t="s">
        <v>87</v>
      </c>
      <c r="G12" s="14">
        <v>1132.64</v>
      </c>
      <c r="H12" s="18" t="s">
        <v>20</v>
      </c>
      <c r="I12" s="18" t="s">
        <v>19</v>
      </c>
      <c r="J12" s="11" t="s">
        <v>383</v>
      </c>
      <c r="K12" s="24" t="s">
        <v>175</v>
      </c>
      <c r="L12" s="14">
        <v>0</v>
      </c>
      <c r="M12" s="25">
        <v>3302</v>
      </c>
      <c r="N12" s="24" t="s">
        <v>314</v>
      </c>
      <c r="O12" s="22">
        <f t="shared" si="0"/>
        <v>1132.64</v>
      </c>
      <c r="P12" s="21">
        <v>4113</v>
      </c>
      <c r="Q12" s="24" t="s">
        <v>382</v>
      </c>
      <c r="R12" s="14">
        <v>0</v>
      </c>
    </row>
    <row r="13" spans="1:18" ht="28.5" customHeight="1">
      <c r="A13" s="14">
        <v>3</v>
      </c>
      <c r="B13" s="14">
        <v>37258</v>
      </c>
      <c r="C13" s="24" t="s">
        <v>384</v>
      </c>
      <c r="D13" s="15">
        <v>26526</v>
      </c>
      <c r="E13" s="24" t="s">
        <v>140</v>
      </c>
      <c r="F13" s="29" t="s">
        <v>87</v>
      </c>
      <c r="G13" s="14">
        <v>2645.64</v>
      </c>
      <c r="H13" s="18" t="s">
        <v>20</v>
      </c>
      <c r="I13" s="18" t="s">
        <v>19</v>
      </c>
      <c r="J13" s="18" t="s">
        <v>385</v>
      </c>
      <c r="K13" s="24" t="s">
        <v>175</v>
      </c>
      <c r="L13" s="14">
        <v>0</v>
      </c>
      <c r="M13" s="14">
        <v>3304</v>
      </c>
      <c r="N13" s="24" t="s">
        <v>314</v>
      </c>
      <c r="O13" s="22">
        <f t="shared" si="0"/>
        <v>2645.64</v>
      </c>
      <c r="P13" s="14">
        <v>4113</v>
      </c>
      <c r="Q13" s="24" t="s">
        <v>382</v>
      </c>
      <c r="R13" s="14">
        <v>0</v>
      </c>
    </row>
    <row r="14" spans="1:18" ht="30" customHeight="1">
      <c r="A14" s="14">
        <v>4</v>
      </c>
      <c r="B14" s="14">
        <v>37017</v>
      </c>
      <c r="C14" s="24" t="s">
        <v>118</v>
      </c>
      <c r="D14" s="14">
        <v>2219542</v>
      </c>
      <c r="E14" s="24" t="s">
        <v>102</v>
      </c>
      <c r="F14" s="30" t="s">
        <v>209</v>
      </c>
      <c r="G14" s="14">
        <v>27026.69</v>
      </c>
      <c r="H14" s="18" t="s">
        <v>20</v>
      </c>
      <c r="I14" s="18" t="s">
        <v>19</v>
      </c>
      <c r="J14" s="18" t="s">
        <v>386</v>
      </c>
      <c r="K14" s="24" t="s">
        <v>140</v>
      </c>
      <c r="L14" s="14">
        <v>0</v>
      </c>
      <c r="M14" s="14">
        <v>3216</v>
      </c>
      <c r="N14" s="24" t="s">
        <v>175</v>
      </c>
      <c r="O14" s="22">
        <f t="shared" si="0"/>
        <v>27026.69</v>
      </c>
      <c r="P14" s="14">
        <v>4114</v>
      </c>
      <c r="Q14" s="24" t="s">
        <v>382</v>
      </c>
      <c r="R14" s="14">
        <v>0</v>
      </c>
    </row>
    <row r="15" spans="1:18" ht="23.25" customHeight="1">
      <c r="A15" s="15">
        <v>5</v>
      </c>
      <c r="B15" s="14">
        <v>37018</v>
      </c>
      <c r="C15" s="24" t="s">
        <v>118</v>
      </c>
      <c r="D15" s="25">
        <v>2219611</v>
      </c>
      <c r="E15" s="24" t="s">
        <v>118</v>
      </c>
      <c r="F15" s="30" t="s">
        <v>209</v>
      </c>
      <c r="G15" s="14">
        <v>270.13</v>
      </c>
      <c r="H15" s="18" t="s">
        <v>20</v>
      </c>
      <c r="I15" s="18" t="s">
        <v>19</v>
      </c>
      <c r="J15" s="24" t="s">
        <v>386</v>
      </c>
      <c r="K15" s="24" t="s">
        <v>140</v>
      </c>
      <c r="L15" s="14">
        <v>0</v>
      </c>
      <c r="M15" s="14">
        <v>3217</v>
      </c>
      <c r="N15" s="24" t="s">
        <v>175</v>
      </c>
      <c r="O15" s="22">
        <f t="shared" si="0"/>
        <v>270.13</v>
      </c>
      <c r="P15" s="14">
        <v>4114</v>
      </c>
      <c r="Q15" s="24" t="s">
        <v>382</v>
      </c>
      <c r="R15" s="14">
        <v>0</v>
      </c>
    </row>
    <row r="16" spans="1:18" ht="30.75" customHeight="1">
      <c r="A16" s="15">
        <v>6</v>
      </c>
      <c r="B16" s="14">
        <v>37674</v>
      </c>
      <c r="C16" s="24" t="s">
        <v>166</v>
      </c>
      <c r="D16" s="14">
        <v>239202076092</v>
      </c>
      <c r="E16" s="24" t="s">
        <v>102</v>
      </c>
      <c r="F16" s="24" t="s">
        <v>142</v>
      </c>
      <c r="G16" s="14">
        <v>2099.99</v>
      </c>
      <c r="H16" s="18" t="s">
        <v>20</v>
      </c>
      <c r="I16" s="18" t="s">
        <v>19</v>
      </c>
      <c r="J16" s="24" t="s">
        <v>387</v>
      </c>
      <c r="K16" s="24" t="s">
        <v>83</v>
      </c>
      <c r="L16" s="14">
        <v>0</v>
      </c>
      <c r="M16" s="14">
        <v>3237</v>
      </c>
      <c r="N16" s="24" t="s">
        <v>288</v>
      </c>
      <c r="O16" s="22">
        <f t="shared" si="0"/>
        <v>2099.99</v>
      </c>
      <c r="P16" s="14">
        <v>4112</v>
      </c>
      <c r="Q16" s="24" t="s">
        <v>382</v>
      </c>
      <c r="R16" s="14">
        <v>0</v>
      </c>
    </row>
    <row r="17" spans="1:18" ht="29.25" customHeight="1">
      <c r="A17" s="15">
        <v>7</v>
      </c>
      <c r="B17" s="14">
        <v>36893</v>
      </c>
      <c r="C17" s="24" t="s">
        <v>102</v>
      </c>
      <c r="D17" s="14">
        <v>125937</v>
      </c>
      <c r="E17" s="24" t="s">
        <v>102</v>
      </c>
      <c r="F17" s="24" t="s">
        <v>148</v>
      </c>
      <c r="G17" s="14">
        <v>1828.9</v>
      </c>
      <c r="H17" s="18" t="s">
        <v>20</v>
      </c>
      <c r="I17" s="18" t="s">
        <v>19</v>
      </c>
      <c r="J17" s="24" t="s">
        <v>388</v>
      </c>
      <c r="K17" s="24" t="s">
        <v>118</v>
      </c>
      <c r="L17" s="14">
        <v>0</v>
      </c>
      <c r="M17" s="14">
        <v>3128</v>
      </c>
      <c r="N17" s="24" t="s">
        <v>175</v>
      </c>
      <c r="O17" s="14">
        <f t="shared" si="0"/>
        <v>1828.9</v>
      </c>
      <c r="P17" s="14">
        <v>4116</v>
      </c>
      <c r="Q17" s="24" t="s">
        <v>382</v>
      </c>
      <c r="R17" s="14">
        <v>0</v>
      </c>
    </row>
    <row r="18" spans="1:18" ht="31.5" customHeight="1">
      <c r="A18" s="15">
        <v>8</v>
      </c>
      <c r="B18" s="14">
        <v>40147</v>
      </c>
      <c r="C18" s="24" t="s">
        <v>380</v>
      </c>
      <c r="D18" s="14">
        <v>227312009</v>
      </c>
      <c r="E18" s="24" t="s">
        <v>380</v>
      </c>
      <c r="F18" s="24" t="s">
        <v>156</v>
      </c>
      <c r="G18" s="14">
        <v>87292.98</v>
      </c>
      <c r="H18" s="18" t="s">
        <v>20</v>
      </c>
      <c r="I18" s="18" t="s">
        <v>19</v>
      </c>
      <c r="J18" s="24" t="s">
        <v>157</v>
      </c>
      <c r="K18" s="24" t="s">
        <v>380</v>
      </c>
      <c r="L18" s="14">
        <v>0</v>
      </c>
      <c r="M18" s="14">
        <v>3350</v>
      </c>
      <c r="N18" s="24" t="s">
        <v>382</v>
      </c>
      <c r="O18" s="14">
        <f t="shared" si="0"/>
        <v>87292.98</v>
      </c>
      <c r="P18" s="14">
        <v>4117</v>
      </c>
      <c r="Q18" s="24" t="s">
        <v>382</v>
      </c>
      <c r="R18" s="14">
        <v>0</v>
      </c>
    </row>
    <row r="19" spans="1:18" ht="19.5" customHeight="1">
      <c r="A19" s="15">
        <v>9</v>
      </c>
      <c r="B19" s="14">
        <v>40146</v>
      </c>
      <c r="C19" s="24" t="s">
        <v>380</v>
      </c>
      <c r="D19" s="14">
        <v>227312021</v>
      </c>
      <c r="E19" s="24" t="s">
        <v>380</v>
      </c>
      <c r="F19" s="24" t="s">
        <v>156</v>
      </c>
      <c r="G19" s="14">
        <v>3447.68</v>
      </c>
      <c r="H19" s="18" t="s">
        <v>20</v>
      </c>
      <c r="I19" s="18" t="s">
        <v>19</v>
      </c>
      <c r="J19" s="24" t="s">
        <v>157</v>
      </c>
      <c r="K19" s="24" t="s">
        <v>380</v>
      </c>
      <c r="L19" s="14">
        <v>0</v>
      </c>
      <c r="M19" s="14">
        <v>3351</v>
      </c>
      <c r="N19" s="24" t="s">
        <v>382</v>
      </c>
      <c r="O19" s="14">
        <f t="shared" si="0"/>
        <v>3447.68</v>
      </c>
      <c r="P19" s="14">
        <v>4117</v>
      </c>
      <c r="Q19" s="24" t="s">
        <v>382</v>
      </c>
      <c r="R19" s="14">
        <v>0</v>
      </c>
    </row>
    <row r="20" spans="1:18" ht="33" customHeight="1">
      <c r="A20" s="15">
        <v>10</v>
      </c>
      <c r="B20" s="14">
        <v>38816</v>
      </c>
      <c r="C20" s="14"/>
      <c r="D20" s="14">
        <v>746</v>
      </c>
      <c r="E20" s="24" t="s">
        <v>284</v>
      </c>
      <c r="F20" s="24" t="s">
        <v>391</v>
      </c>
      <c r="G20" s="14">
        <v>417.07</v>
      </c>
      <c r="H20" s="18" t="s">
        <v>20</v>
      </c>
      <c r="I20" s="18" t="s">
        <v>19</v>
      </c>
      <c r="J20" s="24" t="s">
        <v>392</v>
      </c>
      <c r="K20" s="24" t="s">
        <v>288</v>
      </c>
      <c r="L20" s="14">
        <v>0</v>
      </c>
      <c r="M20" s="14">
        <v>3349</v>
      </c>
      <c r="N20" s="24" t="s">
        <v>382</v>
      </c>
      <c r="O20" s="14">
        <f t="shared" si="0"/>
        <v>417.07</v>
      </c>
      <c r="P20" s="14">
        <v>4118</v>
      </c>
      <c r="Q20" s="24" t="s">
        <v>382</v>
      </c>
      <c r="R20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7">
      <selection activeCell="E28" sqref="E28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7">
        <v>1</v>
      </c>
      <c r="B10" s="18">
        <v>37486</v>
      </c>
      <c r="C10" s="19" t="s">
        <v>155</v>
      </c>
      <c r="D10" s="18">
        <v>78559234</v>
      </c>
      <c r="E10" s="19" t="s">
        <v>118</v>
      </c>
      <c r="F10" s="29" t="s">
        <v>393</v>
      </c>
      <c r="G10" s="20">
        <v>975</v>
      </c>
      <c r="H10" s="18" t="s">
        <v>20</v>
      </c>
      <c r="I10" s="18" t="s">
        <v>19</v>
      </c>
      <c r="J10" s="11" t="s">
        <v>394</v>
      </c>
      <c r="K10" s="19" t="s">
        <v>201</v>
      </c>
      <c r="L10" s="21">
        <v>0</v>
      </c>
      <c r="M10" s="21">
        <v>3274</v>
      </c>
      <c r="N10" s="19" t="s">
        <v>288</v>
      </c>
      <c r="O10" s="22">
        <f aca="true" t="shared" si="0" ref="O10:O18">G10</f>
        <v>975</v>
      </c>
      <c r="P10" s="21">
        <v>4121</v>
      </c>
      <c r="Q10" s="23" t="s">
        <v>389</v>
      </c>
      <c r="R10" s="21">
        <v>0</v>
      </c>
      <c r="S10" s="2"/>
    </row>
    <row r="11" spans="1:18" ht="49.5" customHeight="1" hidden="1">
      <c r="A11" s="13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3">
        <v>2</v>
      </c>
      <c r="B12" s="14">
        <v>37505</v>
      </c>
      <c r="C12" s="24" t="s">
        <v>155</v>
      </c>
      <c r="D12" s="14">
        <v>38</v>
      </c>
      <c r="E12" s="24" t="s">
        <v>140</v>
      </c>
      <c r="F12" s="29" t="s">
        <v>395</v>
      </c>
      <c r="G12" s="14">
        <v>6026.16</v>
      </c>
      <c r="H12" s="18" t="s">
        <v>20</v>
      </c>
      <c r="I12" s="18" t="s">
        <v>19</v>
      </c>
      <c r="J12" s="11" t="s">
        <v>104</v>
      </c>
      <c r="K12" s="24" t="s">
        <v>201</v>
      </c>
      <c r="L12" s="14">
        <v>0</v>
      </c>
      <c r="M12" s="25">
        <v>3276</v>
      </c>
      <c r="N12" s="24" t="s">
        <v>288</v>
      </c>
      <c r="O12" s="22">
        <f t="shared" si="0"/>
        <v>6026.16</v>
      </c>
      <c r="P12" s="21">
        <v>4120</v>
      </c>
      <c r="Q12" s="24" t="s">
        <v>390</v>
      </c>
      <c r="R12" s="14">
        <v>0</v>
      </c>
    </row>
    <row r="13" spans="1:18" ht="28.5" customHeight="1">
      <c r="A13" s="13">
        <v>3</v>
      </c>
      <c r="B13" s="14">
        <v>36199</v>
      </c>
      <c r="C13" s="24" t="s">
        <v>56</v>
      </c>
      <c r="D13" s="15">
        <v>14216755</v>
      </c>
      <c r="E13" s="24" t="s">
        <v>43</v>
      </c>
      <c r="F13" s="30" t="s">
        <v>294</v>
      </c>
      <c r="G13" s="14">
        <v>741.02</v>
      </c>
      <c r="H13" s="18" t="s">
        <v>20</v>
      </c>
      <c r="I13" s="18" t="s">
        <v>19</v>
      </c>
      <c r="J13" s="18" t="s">
        <v>396</v>
      </c>
      <c r="K13" s="24" t="s">
        <v>125</v>
      </c>
      <c r="L13" s="14">
        <v>0</v>
      </c>
      <c r="M13" s="14">
        <v>3321</v>
      </c>
      <c r="N13" s="24" t="s">
        <v>342</v>
      </c>
      <c r="O13" s="22">
        <f t="shared" si="0"/>
        <v>741.02</v>
      </c>
      <c r="P13" s="14">
        <v>4119</v>
      </c>
      <c r="Q13" s="24" t="s">
        <v>390</v>
      </c>
      <c r="R13" s="14">
        <v>0</v>
      </c>
    </row>
    <row r="14" spans="1:18" ht="25.5" customHeight="1">
      <c r="A14" s="13">
        <v>4</v>
      </c>
      <c r="B14" s="14">
        <v>39915</v>
      </c>
      <c r="C14" s="24" t="s">
        <v>376</v>
      </c>
      <c r="D14" s="14">
        <v>94069</v>
      </c>
      <c r="E14" s="24" t="s">
        <v>397</v>
      </c>
      <c r="F14" s="24" t="s">
        <v>71</v>
      </c>
      <c r="G14" s="14">
        <v>415.66</v>
      </c>
      <c r="H14" s="18" t="s">
        <v>20</v>
      </c>
      <c r="I14" s="18" t="s">
        <v>19</v>
      </c>
      <c r="J14" s="24" t="s">
        <v>398</v>
      </c>
      <c r="K14" s="24" t="s">
        <v>380</v>
      </c>
      <c r="L14" s="14">
        <v>0</v>
      </c>
      <c r="M14" s="14">
        <v>3352</v>
      </c>
      <c r="N14" s="25" t="s">
        <v>390</v>
      </c>
      <c r="O14" s="22">
        <f t="shared" si="0"/>
        <v>415.66</v>
      </c>
      <c r="P14" s="14">
        <v>39915</v>
      </c>
      <c r="Q14" s="24" t="s">
        <v>390</v>
      </c>
      <c r="R14" s="14">
        <v>0</v>
      </c>
    </row>
    <row r="15" spans="1:18" ht="24.75" customHeight="1">
      <c r="A15" s="13">
        <v>5</v>
      </c>
      <c r="B15" s="14">
        <v>39322</v>
      </c>
      <c r="C15" s="24" t="s">
        <v>324</v>
      </c>
      <c r="D15" s="14">
        <v>7832</v>
      </c>
      <c r="E15" s="24" t="s">
        <v>324</v>
      </c>
      <c r="F15" s="24" t="s">
        <v>33</v>
      </c>
      <c r="G15" s="14">
        <v>2800</v>
      </c>
      <c r="H15" s="18" t="s">
        <v>20</v>
      </c>
      <c r="I15" s="18" t="s">
        <v>19</v>
      </c>
      <c r="J15" s="18" t="s">
        <v>399</v>
      </c>
      <c r="K15" s="24" t="s">
        <v>369</v>
      </c>
      <c r="L15" s="14">
        <v>0</v>
      </c>
      <c r="M15" s="14">
        <v>3353</v>
      </c>
      <c r="N15" s="25" t="s">
        <v>390</v>
      </c>
      <c r="O15" s="22">
        <f t="shared" si="0"/>
        <v>2800</v>
      </c>
      <c r="P15" s="14">
        <v>4126</v>
      </c>
      <c r="Q15" s="24" t="s">
        <v>390</v>
      </c>
      <c r="R15" s="14">
        <v>0</v>
      </c>
    </row>
    <row r="16" spans="1:18" ht="42.75" customHeight="1">
      <c r="A16" s="13">
        <v>6</v>
      </c>
      <c r="B16" s="14">
        <v>39532</v>
      </c>
      <c r="C16" s="24" t="s">
        <v>348</v>
      </c>
      <c r="D16" s="14">
        <v>13</v>
      </c>
      <c r="E16" s="24" t="s">
        <v>342</v>
      </c>
      <c r="F16" s="24" t="s">
        <v>400</v>
      </c>
      <c r="G16" s="14">
        <v>15850</v>
      </c>
      <c r="H16" s="18" t="s">
        <v>20</v>
      </c>
      <c r="I16" s="18" t="s">
        <v>19</v>
      </c>
      <c r="J16" s="18" t="s">
        <v>401</v>
      </c>
      <c r="K16" s="24" t="s">
        <v>402</v>
      </c>
      <c r="L16" s="14">
        <v>0</v>
      </c>
      <c r="M16" s="14">
        <v>3355</v>
      </c>
      <c r="N16" s="25" t="s">
        <v>390</v>
      </c>
      <c r="O16" s="22">
        <f t="shared" si="0"/>
        <v>15850</v>
      </c>
      <c r="P16" s="14">
        <v>4125</v>
      </c>
      <c r="Q16" s="24" t="s">
        <v>390</v>
      </c>
      <c r="R16" s="14">
        <v>0</v>
      </c>
    </row>
    <row r="17" spans="1:18" ht="30.75" customHeight="1">
      <c r="A17" s="13">
        <v>7</v>
      </c>
      <c r="B17" s="14">
        <v>39255</v>
      </c>
      <c r="C17" s="24" t="s">
        <v>324</v>
      </c>
      <c r="D17" s="14">
        <v>221435798</v>
      </c>
      <c r="E17" s="24" t="s">
        <v>403</v>
      </c>
      <c r="F17" s="24" t="s">
        <v>115</v>
      </c>
      <c r="G17" s="14">
        <v>1470.32</v>
      </c>
      <c r="H17" s="18" t="s">
        <v>20</v>
      </c>
      <c r="I17" s="18" t="s">
        <v>19</v>
      </c>
      <c r="J17" s="24" t="s">
        <v>116</v>
      </c>
      <c r="K17" s="24" t="s">
        <v>348</v>
      </c>
      <c r="L17" s="14">
        <v>0</v>
      </c>
      <c r="M17" s="14">
        <v>3354</v>
      </c>
      <c r="N17" s="25" t="s">
        <v>390</v>
      </c>
      <c r="O17" s="14">
        <f t="shared" si="0"/>
        <v>1470.32</v>
      </c>
      <c r="P17" s="14">
        <v>4124</v>
      </c>
      <c r="Q17" s="24" t="s">
        <v>390</v>
      </c>
      <c r="R17" s="14">
        <v>0</v>
      </c>
    </row>
    <row r="18" spans="1:18" ht="19.5" customHeight="1">
      <c r="A18" s="13">
        <v>8</v>
      </c>
      <c r="B18" s="14">
        <v>40356</v>
      </c>
      <c r="C18" s="24" t="s">
        <v>382</v>
      </c>
      <c r="D18" s="14">
        <v>1400332</v>
      </c>
      <c r="E18" s="24" t="s">
        <v>382</v>
      </c>
      <c r="F18" s="25" t="s">
        <v>404</v>
      </c>
      <c r="G18" s="14">
        <v>399.92</v>
      </c>
      <c r="H18" s="18" t="s">
        <v>20</v>
      </c>
      <c r="I18" s="18" t="s">
        <v>19</v>
      </c>
      <c r="J18" s="24" t="s">
        <v>405</v>
      </c>
      <c r="K18" s="24" t="s">
        <v>382</v>
      </c>
      <c r="L18" s="14">
        <v>0</v>
      </c>
      <c r="M18" s="14">
        <v>3356</v>
      </c>
      <c r="N18" s="25" t="s">
        <v>390</v>
      </c>
      <c r="O18" s="14">
        <f t="shared" si="0"/>
        <v>399.92</v>
      </c>
      <c r="P18" s="14">
        <v>4129</v>
      </c>
      <c r="Q18" s="24" t="s">
        <v>390</v>
      </c>
      <c r="R18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I19" sqref="I19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37810</v>
      </c>
      <c r="C10" s="19" t="s">
        <v>168</v>
      </c>
      <c r="D10" s="18">
        <v>10131254</v>
      </c>
      <c r="E10" s="19" t="s">
        <v>166</v>
      </c>
      <c r="F10" s="29" t="s">
        <v>417</v>
      </c>
      <c r="G10" s="20">
        <v>2975</v>
      </c>
      <c r="H10" s="18" t="s">
        <v>20</v>
      </c>
      <c r="I10" s="18" t="s">
        <v>19</v>
      </c>
      <c r="J10" s="11" t="s">
        <v>418</v>
      </c>
      <c r="K10" s="19" t="s">
        <v>168</v>
      </c>
      <c r="L10" s="21">
        <v>0</v>
      </c>
      <c r="M10" s="21">
        <v>3265</v>
      </c>
      <c r="N10" s="19" t="s">
        <v>242</v>
      </c>
      <c r="O10" s="22">
        <f aca="true" t="shared" si="0" ref="O10:O16">G10</f>
        <v>2975</v>
      </c>
      <c r="P10" s="21">
        <v>4123</v>
      </c>
      <c r="Q10" s="23" t="s">
        <v>416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37832</v>
      </c>
      <c r="C12" s="24"/>
      <c r="D12" s="14">
        <v>21293</v>
      </c>
      <c r="E12" s="24" t="s">
        <v>166</v>
      </c>
      <c r="F12" s="29" t="s">
        <v>419</v>
      </c>
      <c r="G12" s="14">
        <v>3250.01</v>
      </c>
      <c r="H12" s="18" t="s">
        <v>20</v>
      </c>
      <c r="I12" s="18" t="s">
        <v>19</v>
      </c>
      <c r="J12" s="11" t="s">
        <v>420</v>
      </c>
      <c r="K12" s="24" t="s">
        <v>175</v>
      </c>
      <c r="L12" s="14">
        <v>0</v>
      </c>
      <c r="M12" s="25">
        <v>3268</v>
      </c>
      <c r="N12" s="24" t="s">
        <v>421</v>
      </c>
      <c r="O12" s="22">
        <f t="shared" si="0"/>
        <v>3250.01</v>
      </c>
      <c r="P12" s="21">
        <v>4124</v>
      </c>
      <c r="Q12" s="24" t="s">
        <v>416</v>
      </c>
      <c r="R12" s="14">
        <v>0</v>
      </c>
    </row>
    <row r="13" spans="1:18" ht="30" customHeight="1">
      <c r="A13" s="14">
        <v>3</v>
      </c>
      <c r="B13" s="14">
        <v>40205</v>
      </c>
      <c r="C13" s="24" t="s">
        <v>382</v>
      </c>
      <c r="D13" s="14">
        <v>2200779</v>
      </c>
      <c r="E13" s="24"/>
      <c r="F13" s="38" t="s">
        <v>422</v>
      </c>
      <c r="G13" s="14">
        <v>10000</v>
      </c>
      <c r="H13" s="18" t="s">
        <v>62</v>
      </c>
      <c r="I13" s="18" t="s">
        <v>19</v>
      </c>
      <c r="J13" s="37" t="s">
        <v>423</v>
      </c>
      <c r="K13" s="24" t="s">
        <v>409</v>
      </c>
      <c r="L13" s="14">
        <v>0</v>
      </c>
      <c r="M13" s="14">
        <v>3377</v>
      </c>
      <c r="N13" s="24" t="s">
        <v>416</v>
      </c>
      <c r="O13" s="22">
        <f t="shared" si="0"/>
        <v>10000</v>
      </c>
      <c r="P13" s="14">
        <v>153</v>
      </c>
      <c r="Q13" s="24" t="s">
        <v>416</v>
      </c>
      <c r="R13" s="14">
        <v>0</v>
      </c>
    </row>
    <row r="14" spans="1:18" ht="23.25" customHeight="1">
      <c r="A14" s="14">
        <v>4</v>
      </c>
      <c r="B14" s="14">
        <v>37502</v>
      </c>
      <c r="C14" s="24" t="s">
        <v>155</v>
      </c>
      <c r="D14" s="25">
        <v>2200734</v>
      </c>
      <c r="E14" s="24"/>
      <c r="F14" s="38" t="s">
        <v>422</v>
      </c>
      <c r="G14" s="14">
        <v>10000</v>
      </c>
      <c r="H14" s="18" t="s">
        <v>62</v>
      </c>
      <c r="I14" s="18" t="s">
        <v>19</v>
      </c>
      <c r="J14" s="37" t="s">
        <v>423</v>
      </c>
      <c r="K14" s="24" t="s">
        <v>155</v>
      </c>
      <c r="L14" s="14">
        <v>0</v>
      </c>
      <c r="M14" s="14">
        <v>3376</v>
      </c>
      <c r="N14" s="24" t="s">
        <v>416</v>
      </c>
      <c r="O14" s="22">
        <f t="shared" si="0"/>
        <v>10000</v>
      </c>
      <c r="P14" s="14">
        <v>153</v>
      </c>
      <c r="Q14" s="24" t="s">
        <v>416</v>
      </c>
      <c r="R14" s="14">
        <v>0</v>
      </c>
    </row>
    <row r="15" spans="1:18" ht="23.25" customHeight="1">
      <c r="A15" s="27">
        <v>5</v>
      </c>
      <c r="B15" s="14">
        <v>1596</v>
      </c>
      <c r="C15" s="24" t="s">
        <v>229</v>
      </c>
      <c r="D15" s="14">
        <v>13057</v>
      </c>
      <c r="E15" s="24" t="s">
        <v>150</v>
      </c>
      <c r="F15" s="24" t="s">
        <v>424</v>
      </c>
      <c r="G15" s="14">
        <v>1808.8</v>
      </c>
      <c r="H15" s="24" t="s">
        <v>20</v>
      </c>
      <c r="I15" s="18" t="s">
        <v>19</v>
      </c>
      <c r="J15" s="24" t="s">
        <v>425</v>
      </c>
      <c r="K15" s="24" t="s">
        <v>181</v>
      </c>
      <c r="L15" s="14">
        <v>0</v>
      </c>
      <c r="M15" s="14">
        <v>3373</v>
      </c>
      <c r="N15" s="24" t="s">
        <v>416</v>
      </c>
      <c r="O15" s="14">
        <f t="shared" si="0"/>
        <v>1808.8</v>
      </c>
      <c r="P15" s="14">
        <v>4141</v>
      </c>
      <c r="Q15" s="24" t="s">
        <v>416</v>
      </c>
      <c r="R15" s="14">
        <v>0</v>
      </c>
    </row>
    <row r="16" spans="1:18" ht="29.25" customHeight="1">
      <c r="A16" s="14">
        <v>7</v>
      </c>
      <c r="B16" s="14">
        <v>38876</v>
      </c>
      <c r="C16" s="24" t="s">
        <v>288</v>
      </c>
      <c r="D16" s="14">
        <v>13110</v>
      </c>
      <c r="E16" s="24" t="s">
        <v>288</v>
      </c>
      <c r="F16" s="24" t="s">
        <v>424</v>
      </c>
      <c r="G16" s="14">
        <v>4165</v>
      </c>
      <c r="H16" s="24" t="s">
        <v>20</v>
      </c>
      <c r="I16" s="18" t="s">
        <v>19</v>
      </c>
      <c r="J16" s="24" t="s">
        <v>426</v>
      </c>
      <c r="K16" s="24" t="s">
        <v>168</v>
      </c>
      <c r="L16" s="14">
        <v>0</v>
      </c>
      <c r="M16" s="14">
        <v>3374</v>
      </c>
      <c r="N16" s="24" t="s">
        <v>416</v>
      </c>
      <c r="O16" s="14">
        <f t="shared" si="0"/>
        <v>4165</v>
      </c>
      <c r="P16" s="14">
        <v>4141</v>
      </c>
      <c r="Q16" s="24" t="s">
        <v>416</v>
      </c>
      <c r="R16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40365</v>
      </c>
      <c r="C10" s="19" t="s">
        <v>406</v>
      </c>
      <c r="D10" s="18">
        <v>227314458</v>
      </c>
      <c r="E10" s="19" t="s">
        <v>382</v>
      </c>
      <c r="F10" s="29" t="s">
        <v>156</v>
      </c>
      <c r="G10" s="20">
        <v>5190</v>
      </c>
      <c r="H10" s="18" t="s">
        <v>20</v>
      </c>
      <c r="I10" s="18" t="s">
        <v>19</v>
      </c>
      <c r="J10" s="11" t="s">
        <v>407</v>
      </c>
      <c r="K10" s="19" t="s">
        <v>382</v>
      </c>
      <c r="L10" s="21">
        <v>0</v>
      </c>
      <c r="M10" s="21">
        <v>3358</v>
      </c>
      <c r="N10" s="19" t="s">
        <v>408</v>
      </c>
      <c r="O10" s="22">
        <f aca="true" t="shared" si="0" ref="O10:O15">G10</f>
        <v>5190</v>
      </c>
      <c r="P10" s="21">
        <v>4122</v>
      </c>
      <c r="Q10" s="23" t="s">
        <v>409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 t="s">
        <v>156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40364</v>
      </c>
      <c r="C12" s="24" t="s">
        <v>382</v>
      </c>
      <c r="D12" s="14">
        <v>227314453</v>
      </c>
      <c r="E12" s="24" t="s">
        <v>382</v>
      </c>
      <c r="F12" s="29" t="s">
        <v>156</v>
      </c>
      <c r="G12" s="14">
        <v>2550</v>
      </c>
      <c r="H12" s="18" t="s">
        <v>20</v>
      </c>
      <c r="I12" s="18" t="s">
        <v>19</v>
      </c>
      <c r="J12" s="11" t="s">
        <v>411</v>
      </c>
      <c r="K12" s="24" t="s">
        <v>382</v>
      </c>
      <c r="L12" s="14">
        <v>0</v>
      </c>
      <c r="M12" s="25">
        <v>3357</v>
      </c>
      <c r="N12" s="24" t="s">
        <v>409</v>
      </c>
      <c r="O12" s="22">
        <f t="shared" si="0"/>
        <v>2550</v>
      </c>
      <c r="P12" s="21">
        <v>4122</v>
      </c>
      <c r="Q12" s="24" t="s">
        <v>409</v>
      </c>
      <c r="R12" s="14">
        <v>0</v>
      </c>
    </row>
    <row r="13" spans="1:18" ht="28.5" customHeight="1">
      <c r="A13" s="14">
        <v>3</v>
      </c>
      <c r="B13" s="14">
        <v>40366</v>
      </c>
      <c r="C13" s="24" t="s">
        <v>382</v>
      </c>
      <c r="D13" s="15">
        <v>227314461</v>
      </c>
      <c r="E13" s="24" t="s">
        <v>382</v>
      </c>
      <c r="F13" s="29" t="s">
        <v>156</v>
      </c>
      <c r="G13" s="14">
        <v>168</v>
      </c>
      <c r="H13" s="18" t="s">
        <v>20</v>
      </c>
      <c r="I13" s="18" t="s">
        <v>19</v>
      </c>
      <c r="J13" s="18" t="s">
        <v>411</v>
      </c>
      <c r="K13" s="24" t="s">
        <v>382</v>
      </c>
      <c r="L13" s="14">
        <v>0</v>
      </c>
      <c r="M13" s="14">
        <v>3359</v>
      </c>
      <c r="N13" s="24" t="s">
        <v>409</v>
      </c>
      <c r="O13" s="22">
        <f t="shared" si="0"/>
        <v>168</v>
      </c>
      <c r="P13" s="14">
        <v>4122</v>
      </c>
      <c r="Q13" s="24" t="s">
        <v>410</v>
      </c>
      <c r="R13" s="14">
        <v>0</v>
      </c>
    </row>
    <row r="14" spans="1:18" ht="30" customHeight="1">
      <c r="A14" s="14">
        <v>4</v>
      </c>
      <c r="B14" s="14">
        <v>39421</v>
      </c>
      <c r="C14" s="24" t="s">
        <v>342</v>
      </c>
      <c r="D14" s="14">
        <v>34704376</v>
      </c>
      <c r="E14" s="24"/>
      <c r="F14" s="30" t="s">
        <v>135</v>
      </c>
      <c r="G14" s="14">
        <v>8744.96</v>
      </c>
      <c r="H14" s="18" t="s">
        <v>62</v>
      </c>
      <c r="I14" s="18" t="s">
        <v>19</v>
      </c>
      <c r="J14" s="18" t="s">
        <v>412</v>
      </c>
      <c r="K14" s="24" t="s">
        <v>382</v>
      </c>
      <c r="L14" s="14">
        <v>0</v>
      </c>
      <c r="M14" s="14">
        <v>3360</v>
      </c>
      <c r="N14" s="24" t="s">
        <v>409</v>
      </c>
      <c r="O14" s="22">
        <f t="shared" si="0"/>
        <v>8744.96</v>
      </c>
      <c r="P14" s="14">
        <v>151</v>
      </c>
      <c r="Q14" s="24" t="s">
        <v>409</v>
      </c>
      <c r="R14" s="14">
        <v>0</v>
      </c>
    </row>
    <row r="15" spans="1:18" ht="23.25" customHeight="1">
      <c r="A15" s="15">
        <v>5</v>
      </c>
      <c r="B15" s="14">
        <v>40337</v>
      </c>
      <c r="C15" s="24" t="s">
        <v>382</v>
      </c>
      <c r="D15" s="25">
        <v>22015018</v>
      </c>
      <c r="E15" s="24" t="s">
        <v>380</v>
      </c>
      <c r="F15" s="30" t="s">
        <v>413</v>
      </c>
      <c r="G15" s="14">
        <v>1320</v>
      </c>
      <c r="H15" s="18" t="s">
        <v>62</v>
      </c>
      <c r="I15" s="18" t="s">
        <v>19</v>
      </c>
      <c r="J15" s="18" t="s">
        <v>414</v>
      </c>
      <c r="K15" s="24" t="s">
        <v>415</v>
      </c>
      <c r="L15" s="14">
        <v>0</v>
      </c>
      <c r="M15" s="14">
        <v>3361</v>
      </c>
      <c r="N15" s="24" t="s">
        <v>409</v>
      </c>
      <c r="O15" s="22">
        <f t="shared" si="0"/>
        <v>1320</v>
      </c>
      <c r="P15" s="14">
        <v>152</v>
      </c>
      <c r="Q15" s="24" t="s">
        <v>409</v>
      </c>
      <c r="R15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7">
        <v>1</v>
      </c>
      <c r="B10" s="18">
        <v>39566</v>
      </c>
      <c r="C10" s="19" t="s">
        <v>348</v>
      </c>
      <c r="D10" s="18">
        <v>3603</v>
      </c>
      <c r="E10" s="19" t="s">
        <v>439</v>
      </c>
      <c r="F10" s="29" t="s">
        <v>331</v>
      </c>
      <c r="G10" s="20">
        <v>1166.2</v>
      </c>
      <c r="H10" s="18" t="s">
        <v>20</v>
      </c>
      <c r="I10" s="18" t="s">
        <v>19</v>
      </c>
      <c r="J10" s="11" t="s">
        <v>440</v>
      </c>
      <c r="K10" s="19"/>
      <c r="L10" s="21">
        <v>0</v>
      </c>
      <c r="M10" s="21">
        <v>3395</v>
      </c>
      <c r="N10" s="19" t="s">
        <v>275</v>
      </c>
      <c r="O10" s="22">
        <f>G10</f>
        <v>1166.2</v>
      </c>
      <c r="P10" s="21">
        <v>4149</v>
      </c>
      <c r="Q10" s="23" t="s">
        <v>438</v>
      </c>
      <c r="R10" s="21">
        <v>0</v>
      </c>
      <c r="S10" s="2"/>
    </row>
    <row r="11" spans="1:18" ht="49.5" customHeight="1" hidden="1">
      <c r="A11" s="13"/>
      <c r="B11" s="14"/>
      <c r="C11" s="15"/>
      <c r="D11" s="15"/>
      <c r="E11" s="15"/>
      <c r="F11" s="29" t="s">
        <v>331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6">G11</f>
        <v>0</v>
      </c>
      <c r="P11" s="21"/>
      <c r="Q11" s="12"/>
      <c r="R11" s="21"/>
    </row>
    <row r="12" spans="1:18" ht="29.25" customHeight="1">
      <c r="A12" s="13">
        <v>2</v>
      </c>
      <c r="B12" s="14">
        <v>39566</v>
      </c>
      <c r="C12" s="24" t="s">
        <v>348</v>
      </c>
      <c r="D12" s="14">
        <v>27909</v>
      </c>
      <c r="E12" s="24" t="s">
        <v>439</v>
      </c>
      <c r="F12" s="29" t="s">
        <v>331</v>
      </c>
      <c r="G12" s="14">
        <v>5390</v>
      </c>
      <c r="H12" s="18" t="s">
        <v>20</v>
      </c>
      <c r="I12" s="18" t="s">
        <v>19</v>
      </c>
      <c r="J12" s="18" t="s">
        <v>440</v>
      </c>
      <c r="K12" s="24"/>
      <c r="L12" s="14">
        <v>0</v>
      </c>
      <c r="M12" s="14">
        <v>3394</v>
      </c>
      <c r="N12" s="24" t="s">
        <v>416</v>
      </c>
      <c r="O12" s="22">
        <f t="shared" si="0"/>
        <v>5390</v>
      </c>
      <c r="P12" s="14">
        <v>4149</v>
      </c>
      <c r="Q12" s="24" t="s">
        <v>438</v>
      </c>
      <c r="R12" s="14">
        <v>0</v>
      </c>
    </row>
    <row r="13" spans="1:18" ht="28.5" customHeight="1">
      <c r="A13" s="13">
        <v>3</v>
      </c>
      <c r="B13" s="14">
        <v>40341</v>
      </c>
      <c r="C13" s="24" t="s">
        <v>382</v>
      </c>
      <c r="D13" s="14">
        <v>367</v>
      </c>
      <c r="E13" s="24" t="s">
        <v>382</v>
      </c>
      <c r="F13" s="24" t="s">
        <v>441</v>
      </c>
      <c r="G13" s="14">
        <v>18449.87</v>
      </c>
      <c r="H13" s="18" t="s">
        <v>20</v>
      </c>
      <c r="I13" s="18" t="s">
        <v>19</v>
      </c>
      <c r="J13" s="21" t="s">
        <v>442</v>
      </c>
      <c r="K13" s="24" t="s">
        <v>409</v>
      </c>
      <c r="L13" s="14">
        <v>0</v>
      </c>
      <c r="M13" s="14">
        <v>3398</v>
      </c>
      <c r="N13" s="24" t="s">
        <v>416</v>
      </c>
      <c r="O13" s="22">
        <f t="shared" si="0"/>
        <v>18449.87</v>
      </c>
      <c r="P13" s="14">
        <v>4148</v>
      </c>
      <c r="Q13" s="24" t="s">
        <v>438</v>
      </c>
      <c r="R13" s="14">
        <v>0</v>
      </c>
    </row>
    <row r="14" spans="1:18" ht="30" customHeight="1">
      <c r="A14" s="13">
        <v>4</v>
      </c>
      <c r="B14" s="14">
        <v>39324</v>
      </c>
      <c r="C14" s="24" t="s">
        <v>324</v>
      </c>
      <c r="D14" s="14">
        <v>22005197</v>
      </c>
      <c r="E14" s="24" t="s">
        <v>242</v>
      </c>
      <c r="F14" s="24" t="s">
        <v>317</v>
      </c>
      <c r="G14" s="14">
        <v>2613.89</v>
      </c>
      <c r="H14" s="18" t="s">
        <v>20</v>
      </c>
      <c r="I14" s="18" t="s">
        <v>19</v>
      </c>
      <c r="J14" s="38" t="s">
        <v>443</v>
      </c>
      <c r="K14" s="24" t="s">
        <v>342</v>
      </c>
      <c r="L14" s="14">
        <v>0</v>
      </c>
      <c r="M14" s="14">
        <v>3413</v>
      </c>
      <c r="N14" s="24" t="s">
        <v>416</v>
      </c>
      <c r="O14" s="22">
        <f t="shared" si="0"/>
        <v>2613.89</v>
      </c>
      <c r="P14" s="14">
        <v>4147</v>
      </c>
      <c r="Q14" s="24" t="s">
        <v>438</v>
      </c>
      <c r="R14" s="14">
        <v>0</v>
      </c>
    </row>
    <row r="15" spans="1:18" ht="28.5" customHeight="1">
      <c r="A15" s="13">
        <v>5</v>
      </c>
      <c r="B15" s="14">
        <v>4086</v>
      </c>
      <c r="C15" s="24" t="s">
        <v>416</v>
      </c>
      <c r="D15" s="14">
        <v>2429</v>
      </c>
      <c r="E15" s="24" t="s">
        <v>114</v>
      </c>
      <c r="F15" s="24" t="s">
        <v>444</v>
      </c>
      <c r="G15" s="14">
        <v>3990</v>
      </c>
      <c r="H15" s="18" t="s">
        <v>20</v>
      </c>
      <c r="I15" s="18" t="s">
        <v>19</v>
      </c>
      <c r="J15" s="11" t="s">
        <v>445</v>
      </c>
      <c r="K15" s="24" t="s">
        <v>416</v>
      </c>
      <c r="L15" s="14">
        <v>0</v>
      </c>
      <c r="M15" s="14">
        <v>3397</v>
      </c>
      <c r="N15" s="24" t="s">
        <v>416</v>
      </c>
      <c r="O15" s="22">
        <f t="shared" si="0"/>
        <v>3990</v>
      </c>
      <c r="P15" s="14">
        <v>4145</v>
      </c>
      <c r="Q15" s="24" t="s">
        <v>438</v>
      </c>
      <c r="R15" s="14">
        <v>0</v>
      </c>
    </row>
    <row r="16" spans="1:18" ht="26.25" customHeight="1">
      <c r="A16" s="13">
        <v>6</v>
      </c>
      <c r="B16" s="14">
        <v>4085</v>
      </c>
      <c r="C16" s="24" t="s">
        <v>416</v>
      </c>
      <c r="D16" s="14">
        <v>2430</v>
      </c>
      <c r="E16" s="24" t="s">
        <v>114</v>
      </c>
      <c r="F16" s="24" t="s">
        <v>444</v>
      </c>
      <c r="G16" s="14">
        <v>3990</v>
      </c>
      <c r="H16" s="18" t="s">
        <v>20</v>
      </c>
      <c r="I16" s="18" t="s">
        <v>19</v>
      </c>
      <c r="J16" s="11" t="s">
        <v>446</v>
      </c>
      <c r="K16" s="24" t="s">
        <v>416</v>
      </c>
      <c r="L16" s="14">
        <v>0</v>
      </c>
      <c r="M16" s="14">
        <v>3396</v>
      </c>
      <c r="N16" s="24" t="s">
        <v>416</v>
      </c>
      <c r="O16" s="22">
        <f t="shared" si="0"/>
        <v>3990</v>
      </c>
      <c r="P16" s="14">
        <v>4145</v>
      </c>
      <c r="Q16" s="24" t="s">
        <v>438</v>
      </c>
      <c r="R16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2:AC34"/>
  <sheetViews>
    <sheetView zoomScalePageLayoutView="0" workbookViewId="0" topLeftCell="A13">
      <selection activeCell="U24" sqref="U24"/>
    </sheetView>
  </sheetViews>
  <sheetFormatPr defaultColWidth="9.140625" defaultRowHeight="19.5" customHeight="1"/>
  <cols>
    <col min="1" max="1" width="6.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9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19.5" customHeight="1">
      <c r="A9" s="11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11">
        <v>1</v>
      </c>
      <c r="B10" s="18">
        <v>37880</v>
      </c>
      <c r="C10" s="19" t="s">
        <v>168</v>
      </c>
      <c r="D10" s="18">
        <v>2028394</v>
      </c>
      <c r="E10" s="19" t="s">
        <v>168</v>
      </c>
      <c r="F10" s="29" t="s">
        <v>322</v>
      </c>
      <c r="G10" s="20">
        <v>4926.04</v>
      </c>
      <c r="H10" s="18" t="s">
        <v>20</v>
      </c>
      <c r="I10" s="18" t="s">
        <v>19</v>
      </c>
      <c r="J10" s="11" t="s">
        <v>428</v>
      </c>
      <c r="K10" s="19" t="s">
        <v>175</v>
      </c>
      <c r="L10" s="21">
        <v>0</v>
      </c>
      <c r="M10" s="21">
        <v>3310</v>
      </c>
      <c r="N10" s="19" t="s">
        <v>324</v>
      </c>
      <c r="O10" s="22">
        <f aca="true" t="shared" si="0" ref="O10:O34">G10</f>
        <v>4926.04</v>
      </c>
      <c r="P10" s="21">
        <v>4157</v>
      </c>
      <c r="Q10" s="23" t="s">
        <v>427</v>
      </c>
      <c r="R10" s="21">
        <v>0</v>
      </c>
      <c r="S10" s="2"/>
    </row>
    <row r="11" spans="1:18" ht="49.5" customHeight="1" hidden="1">
      <c r="A11" s="15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29.25" customHeight="1">
      <c r="A12" s="15">
        <v>2</v>
      </c>
      <c r="B12" s="14">
        <v>38486</v>
      </c>
      <c r="C12" s="24" t="s">
        <v>242</v>
      </c>
      <c r="D12" s="14">
        <v>26551</v>
      </c>
      <c r="E12" s="24" t="s">
        <v>201</v>
      </c>
      <c r="F12" s="24" t="s">
        <v>87</v>
      </c>
      <c r="G12" s="14">
        <v>803.74</v>
      </c>
      <c r="H12" s="18" t="s">
        <v>20</v>
      </c>
      <c r="I12" s="18" t="s">
        <v>19</v>
      </c>
      <c r="J12" s="24" t="s">
        <v>241</v>
      </c>
      <c r="K12" s="24" t="s">
        <v>242</v>
      </c>
      <c r="L12" s="14">
        <v>0</v>
      </c>
      <c r="M12" s="14">
        <v>3289</v>
      </c>
      <c r="N12" s="24" t="s">
        <v>314</v>
      </c>
      <c r="O12" s="22">
        <f t="shared" si="0"/>
        <v>803.74</v>
      </c>
      <c r="P12" s="14">
        <v>4156</v>
      </c>
      <c r="Q12" s="24" t="s">
        <v>427</v>
      </c>
      <c r="R12" s="14">
        <v>0</v>
      </c>
    </row>
    <row r="13" spans="1:18" ht="28.5" customHeight="1">
      <c r="A13" s="11">
        <v>3</v>
      </c>
      <c r="B13" s="14">
        <v>38192</v>
      </c>
      <c r="C13" s="24" t="s">
        <v>201</v>
      </c>
      <c r="D13" s="14">
        <v>1776</v>
      </c>
      <c r="E13" s="24" t="s">
        <v>175</v>
      </c>
      <c r="F13" s="24" t="s">
        <v>230</v>
      </c>
      <c r="G13" s="14">
        <v>330.82</v>
      </c>
      <c r="H13" s="18" t="s">
        <v>20</v>
      </c>
      <c r="I13" s="18" t="s">
        <v>19</v>
      </c>
      <c r="J13" s="18" t="s">
        <v>429</v>
      </c>
      <c r="K13" s="24" t="s">
        <v>201</v>
      </c>
      <c r="L13" s="14">
        <v>0</v>
      </c>
      <c r="M13" s="14">
        <v>3289</v>
      </c>
      <c r="N13" s="24" t="s">
        <v>314</v>
      </c>
      <c r="O13" s="22">
        <f t="shared" si="0"/>
        <v>330.82</v>
      </c>
      <c r="P13" s="14">
        <v>4155</v>
      </c>
      <c r="Q13" s="24" t="s">
        <v>427</v>
      </c>
      <c r="R13" s="14">
        <v>0</v>
      </c>
    </row>
    <row r="14" spans="1:18" ht="30" customHeight="1">
      <c r="A14" s="15">
        <v>4</v>
      </c>
      <c r="B14" s="14">
        <v>38547</v>
      </c>
      <c r="C14" s="24" t="s">
        <v>242</v>
      </c>
      <c r="D14" s="14">
        <v>74</v>
      </c>
      <c r="E14" s="24" t="s">
        <v>201</v>
      </c>
      <c r="F14" s="24" t="s">
        <v>230</v>
      </c>
      <c r="G14" s="14">
        <v>5206.25</v>
      </c>
      <c r="H14" s="18" t="s">
        <v>20</v>
      </c>
      <c r="I14" s="18" t="s">
        <v>19</v>
      </c>
      <c r="J14" s="24" t="s">
        <v>430</v>
      </c>
      <c r="K14" s="24" t="s">
        <v>221</v>
      </c>
      <c r="L14" s="14">
        <v>0</v>
      </c>
      <c r="M14" s="14">
        <v>3287</v>
      </c>
      <c r="N14" s="24" t="s">
        <v>314</v>
      </c>
      <c r="O14" s="22">
        <f t="shared" si="0"/>
        <v>5206.25</v>
      </c>
      <c r="P14" s="14">
        <v>4155</v>
      </c>
      <c r="Q14" s="24" t="s">
        <v>427</v>
      </c>
      <c r="R14" s="14">
        <v>0</v>
      </c>
    </row>
    <row r="15" spans="1:18" ht="28.5" customHeight="1">
      <c r="A15" s="15">
        <v>5</v>
      </c>
      <c r="B15" s="14">
        <v>38332</v>
      </c>
      <c r="C15" s="24" t="s">
        <v>221</v>
      </c>
      <c r="D15" s="14">
        <v>1135270</v>
      </c>
      <c r="E15" s="24" t="s">
        <v>201</v>
      </c>
      <c r="F15" s="24" t="s">
        <v>431</v>
      </c>
      <c r="G15" s="14">
        <v>4489</v>
      </c>
      <c r="H15" s="18" t="s">
        <v>20</v>
      </c>
      <c r="I15" s="18" t="s">
        <v>19</v>
      </c>
      <c r="J15" s="24" t="s">
        <v>432</v>
      </c>
      <c r="K15" s="24" t="s">
        <v>288</v>
      </c>
      <c r="L15" s="14">
        <v>0</v>
      </c>
      <c r="M15" s="14">
        <v>3320</v>
      </c>
      <c r="N15" s="24" t="s">
        <v>342</v>
      </c>
      <c r="O15" s="22">
        <f t="shared" si="0"/>
        <v>4489</v>
      </c>
      <c r="P15" s="14">
        <v>4158</v>
      </c>
      <c r="Q15" s="24" t="s">
        <v>427</v>
      </c>
      <c r="R15" s="14">
        <v>0</v>
      </c>
    </row>
    <row r="16" spans="1:18" ht="26.25" customHeight="1">
      <c r="A16" s="11">
        <v>6</v>
      </c>
      <c r="B16" s="14">
        <v>38082</v>
      </c>
      <c r="C16" s="24" t="s">
        <v>201</v>
      </c>
      <c r="D16" s="14">
        <v>22035</v>
      </c>
      <c r="E16" s="24" t="s">
        <v>201</v>
      </c>
      <c r="F16" s="24" t="s">
        <v>300</v>
      </c>
      <c r="G16" s="14">
        <v>498.78</v>
      </c>
      <c r="H16" s="18" t="s">
        <v>20</v>
      </c>
      <c r="I16" s="18" t="s">
        <v>19</v>
      </c>
      <c r="J16" s="18" t="s">
        <v>433</v>
      </c>
      <c r="K16" s="24" t="s">
        <v>288</v>
      </c>
      <c r="L16" s="14">
        <v>0</v>
      </c>
      <c r="M16" s="14">
        <v>3319</v>
      </c>
      <c r="N16" s="24" t="s">
        <v>43</v>
      </c>
      <c r="O16" s="22">
        <f t="shared" si="0"/>
        <v>498.78</v>
      </c>
      <c r="P16" s="14">
        <v>4152</v>
      </c>
      <c r="Q16" s="24" t="s">
        <v>427</v>
      </c>
      <c r="R16" s="14">
        <v>0</v>
      </c>
    </row>
    <row r="17" spans="1:18" ht="27" customHeight="1">
      <c r="A17" s="15">
        <v>7</v>
      </c>
      <c r="B17" s="14">
        <v>38417</v>
      </c>
      <c r="C17" s="24" t="s">
        <v>221</v>
      </c>
      <c r="D17" s="14">
        <v>473477</v>
      </c>
      <c r="E17" s="24" t="s">
        <v>140</v>
      </c>
      <c r="F17" s="24" t="s">
        <v>128</v>
      </c>
      <c r="G17" s="14">
        <v>428.4</v>
      </c>
      <c r="H17" s="18" t="s">
        <v>20</v>
      </c>
      <c r="I17" s="18" t="s">
        <v>19</v>
      </c>
      <c r="J17" s="18" t="s">
        <v>434</v>
      </c>
      <c r="K17" s="24" t="s">
        <v>221</v>
      </c>
      <c r="L17" s="14">
        <v>0</v>
      </c>
      <c r="M17" s="14">
        <v>3323</v>
      </c>
      <c r="N17" s="24" t="s">
        <v>342</v>
      </c>
      <c r="O17" s="22">
        <f t="shared" si="0"/>
        <v>428.4</v>
      </c>
      <c r="P17" s="14">
        <v>4154</v>
      </c>
      <c r="Q17" s="24" t="s">
        <v>427</v>
      </c>
      <c r="R17" s="14">
        <v>0</v>
      </c>
    </row>
    <row r="18" spans="1:18" ht="19.5" customHeight="1">
      <c r="A18" s="15">
        <v>8</v>
      </c>
      <c r="B18" s="14">
        <v>37826</v>
      </c>
      <c r="C18" s="24" t="s">
        <v>168</v>
      </c>
      <c r="D18" s="14">
        <v>472603</v>
      </c>
      <c r="E18" s="24" t="s">
        <v>102</v>
      </c>
      <c r="F18" s="24" t="s">
        <v>128</v>
      </c>
      <c r="G18" s="14">
        <v>35.7</v>
      </c>
      <c r="H18" s="18" t="s">
        <v>20</v>
      </c>
      <c r="I18" s="18" t="s">
        <v>19</v>
      </c>
      <c r="J18" s="24" t="s">
        <v>435</v>
      </c>
      <c r="K18" s="24" t="s">
        <v>168</v>
      </c>
      <c r="L18" s="14">
        <v>0</v>
      </c>
      <c r="M18" s="14">
        <v>3322</v>
      </c>
      <c r="N18" s="24" t="s">
        <v>342</v>
      </c>
      <c r="O18" s="14">
        <f t="shared" si="0"/>
        <v>35.7</v>
      </c>
      <c r="P18" s="14">
        <v>4154</v>
      </c>
      <c r="Q18" s="24" t="s">
        <v>427</v>
      </c>
      <c r="R18" s="14">
        <v>0</v>
      </c>
    </row>
    <row r="19" spans="1:18" ht="27.75" customHeight="1">
      <c r="A19" s="11">
        <v>9</v>
      </c>
      <c r="B19" s="14">
        <v>37937</v>
      </c>
      <c r="C19" s="24" t="s">
        <v>175</v>
      </c>
      <c r="D19" s="14">
        <v>1452</v>
      </c>
      <c r="E19" s="24" t="s">
        <v>168</v>
      </c>
      <c r="F19" s="24" t="s">
        <v>436</v>
      </c>
      <c r="G19" s="14">
        <v>1423.43</v>
      </c>
      <c r="H19" s="18" t="s">
        <v>20</v>
      </c>
      <c r="I19" s="18" t="s">
        <v>19</v>
      </c>
      <c r="J19" s="24" t="s">
        <v>437</v>
      </c>
      <c r="K19" s="24" t="s">
        <v>314</v>
      </c>
      <c r="L19" s="14">
        <v>0</v>
      </c>
      <c r="M19" s="14">
        <v>3324</v>
      </c>
      <c r="N19" s="24" t="s">
        <v>342</v>
      </c>
      <c r="O19" s="14">
        <f t="shared" si="0"/>
        <v>1423.43</v>
      </c>
      <c r="P19" s="14">
        <v>4153</v>
      </c>
      <c r="Q19" s="24" t="s">
        <v>427</v>
      </c>
      <c r="R19" s="14">
        <v>0</v>
      </c>
    </row>
    <row r="20" spans="1:18" ht="24.75" customHeight="1">
      <c r="A20" s="15">
        <v>10</v>
      </c>
      <c r="B20" s="14">
        <v>38017</v>
      </c>
      <c r="C20" s="24" t="s">
        <v>175</v>
      </c>
      <c r="D20" s="14">
        <v>1940</v>
      </c>
      <c r="E20" s="24" t="s">
        <v>175</v>
      </c>
      <c r="F20" s="24" t="s">
        <v>119</v>
      </c>
      <c r="G20" s="14">
        <v>790.16</v>
      </c>
      <c r="H20" s="18" t="s">
        <v>20</v>
      </c>
      <c r="I20" s="18" t="s">
        <v>19</v>
      </c>
      <c r="J20" s="25" t="s">
        <v>88</v>
      </c>
      <c r="K20" s="24" t="s">
        <v>242</v>
      </c>
      <c r="L20" s="14">
        <v>0</v>
      </c>
      <c r="M20" s="24" t="s">
        <v>242</v>
      </c>
      <c r="N20" s="15">
        <v>3296</v>
      </c>
      <c r="O20" s="14">
        <f t="shared" si="0"/>
        <v>790.16</v>
      </c>
      <c r="P20" s="14">
        <v>4163</v>
      </c>
      <c r="Q20" s="24" t="s">
        <v>427</v>
      </c>
      <c r="R20" s="14">
        <v>0</v>
      </c>
    </row>
    <row r="21" spans="1:18" ht="24.75" customHeight="1">
      <c r="A21" s="15">
        <v>11</v>
      </c>
      <c r="B21" s="14">
        <v>39416</v>
      </c>
      <c r="C21" s="24" t="s">
        <v>342</v>
      </c>
      <c r="D21" s="14">
        <v>2093</v>
      </c>
      <c r="E21" s="24" t="s">
        <v>342</v>
      </c>
      <c r="F21" s="24" t="s">
        <v>119</v>
      </c>
      <c r="G21" s="14">
        <v>-252</v>
      </c>
      <c r="H21" s="18" t="s">
        <v>20</v>
      </c>
      <c r="I21" s="18" t="s">
        <v>19</v>
      </c>
      <c r="J21" s="24" t="s">
        <v>447</v>
      </c>
      <c r="K21" s="24" t="s">
        <v>369</v>
      </c>
      <c r="L21" s="14">
        <v>0</v>
      </c>
      <c r="M21" s="14">
        <v>3405</v>
      </c>
      <c r="N21" s="24" t="s">
        <v>275</v>
      </c>
      <c r="O21" s="14">
        <f t="shared" si="0"/>
        <v>-252</v>
      </c>
      <c r="P21" s="14">
        <v>4163</v>
      </c>
      <c r="Q21" s="24" t="s">
        <v>427</v>
      </c>
      <c r="R21" s="14">
        <v>0</v>
      </c>
    </row>
    <row r="22" spans="1:18" ht="25.5" customHeight="1">
      <c r="A22" s="11">
        <v>12</v>
      </c>
      <c r="B22" s="14">
        <v>39661</v>
      </c>
      <c r="C22" s="24" t="s">
        <v>369</v>
      </c>
      <c r="D22" s="14">
        <v>40654610</v>
      </c>
      <c r="E22" s="24" t="s">
        <v>328</v>
      </c>
      <c r="F22" s="24" t="s">
        <v>186</v>
      </c>
      <c r="G22" s="14">
        <v>914.3</v>
      </c>
      <c r="H22" s="18" t="s">
        <v>20</v>
      </c>
      <c r="I22" s="18" t="s">
        <v>19</v>
      </c>
      <c r="J22" s="24" t="s">
        <v>187</v>
      </c>
      <c r="K22" s="24" t="s">
        <v>380</v>
      </c>
      <c r="L22" s="14">
        <v>0</v>
      </c>
      <c r="M22" s="14">
        <v>3406</v>
      </c>
      <c r="N22" s="24" t="s">
        <v>416</v>
      </c>
      <c r="O22" s="14">
        <f t="shared" si="0"/>
        <v>914.3</v>
      </c>
      <c r="P22" s="14">
        <v>4160</v>
      </c>
      <c r="Q22" s="24" t="s">
        <v>427</v>
      </c>
      <c r="R22" s="14">
        <v>0</v>
      </c>
    </row>
    <row r="23" spans="1:18" ht="19.5" customHeight="1">
      <c r="A23" s="15">
        <v>13</v>
      </c>
      <c r="B23" s="14">
        <v>38867</v>
      </c>
      <c r="C23" s="24" t="s">
        <v>288</v>
      </c>
      <c r="D23" s="14">
        <v>31</v>
      </c>
      <c r="E23" s="24" t="s">
        <v>448</v>
      </c>
      <c r="F23" s="24" t="s">
        <v>207</v>
      </c>
      <c r="G23" s="14">
        <v>16438.49</v>
      </c>
      <c r="H23" s="18" t="s">
        <v>20</v>
      </c>
      <c r="I23" s="18" t="s">
        <v>19</v>
      </c>
      <c r="J23" s="24" t="s">
        <v>449</v>
      </c>
      <c r="K23" s="24" t="s">
        <v>342</v>
      </c>
      <c r="L23" s="14">
        <v>0</v>
      </c>
      <c r="M23" s="14">
        <v>3407</v>
      </c>
      <c r="N23" s="24" t="s">
        <v>416</v>
      </c>
      <c r="O23" s="14">
        <f t="shared" si="0"/>
        <v>16438.49</v>
      </c>
      <c r="P23" s="14">
        <v>4162</v>
      </c>
      <c r="Q23" s="24" t="s">
        <v>427</v>
      </c>
      <c r="R23" s="14">
        <v>0</v>
      </c>
    </row>
    <row r="24" spans="1:18" ht="25.5" customHeight="1">
      <c r="A24" s="15">
        <v>14</v>
      </c>
      <c r="B24" s="14">
        <v>38804</v>
      </c>
      <c r="C24" s="24" t="s">
        <v>288</v>
      </c>
      <c r="D24" s="14">
        <v>3823</v>
      </c>
      <c r="E24" s="24" t="s">
        <v>221</v>
      </c>
      <c r="F24" s="24" t="s">
        <v>450</v>
      </c>
      <c r="G24" s="14">
        <v>26803.56</v>
      </c>
      <c r="H24" s="18" t="s">
        <v>20</v>
      </c>
      <c r="I24" s="18" t="s">
        <v>19</v>
      </c>
      <c r="J24" s="18" t="s">
        <v>451</v>
      </c>
      <c r="K24" s="24" t="s">
        <v>288</v>
      </c>
      <c r="L24" s="14">
        <v>0</v>
      </c>
      <c r="M24" s="14">
        <v>3410</v>
      </c>
      <c r="N24" s="24" t="s">
        <v>416</v>
      </c>
      <c r="O24" s="14">
        <f t="shared" si="0"/>
        <v>26803.56</v>
      </c>
      <c r="P24" s="14">
        <v>4159</v>
      </c>
      <c r="Q24" s="24" t="s">
        <v>427</v>
      </c>
      <c r="R24" s="14">
        <v>0</v>
      </c>
    </row>
    <row r="25" spans="1:18" ht="27" customHeight="1">
      <c r="A25" s="11">
        <v>15</v>
      </c>
      <c r="B25" s="14">
        <v>38796</v>
      </c>
      <c r="C25" s="24" t="s">
        <v>288</v>
      </c>
      <c r="D25" s="14">
        <v>6317582</v>
      </c>
      <c r="E25" s="24" t="s">
        <v>452</v>
      </c>
      <c r="F25" s="24" t="s">
        <v>222</v>
      </c>
      <c r="G25" s="14">
        <v>24613.96</v>
      </c>
      <c r="H25" s="18" t="s">
        <v>20</v>
      </c>
      <c r="I25" s="18" t="s">
        <v>19</v>
      </c>
      <c r="J25" s="18" t="s">
        <v>453</v>
      </c>
      <c r="K25" s="24" t="s">
        <v>324</v>
      </c>
      <c r="L25" s="14">
        <v>0</v>
      </c>
      <c r="M25" s="14">
        <v>3409</v>
      </c>
      <c r="N25" s="24" t="s">
        <v>416</v>
      </c>
      <c r="O25" s="14">
        <f t="shared" si="0"/>
        <v>24613.96</v>
      </c>
      <c r="P25" s="14">
        <v>4161</v>
      </c>
      <c r="Q25" s="24" t="s">
        <v>427</v>
      </c>
      <c r="R25" s="14">
        <v>0</v>
      </c>
    </row>
    <row r="26" spans="1:18" ht="24" customHeight="1">
      <c r="A26" s="15">
        <v>16</v>
      </c>
      <c r="B26" s="14">
        <v>40207</v>
      </c>
      <c r="C26" s="24" t="s">
        <v>390</v>
      </c>
      <c r="D26" s="14">
        <v>752</v>
      </c>
      <c r="E26" s="24" t="s">
        <v>342</v>
      </c>
      <c r="F26" s="24" t="s">
        <v>33</v>
      </c>
      <c r="G26" s="14">
        <v>1040.57</v>
      </c>
      <c r="H26" s="18" t="s">
        <v>20</v>
      </c>
      <c r="I26" s="18" t="s">
        <v>19</v>
      </c>
      <c r="J26" s="18" t="s">
        <v>454</v>
      </c>
      <c r="K26" s="18" t="s">
        <v>438</v>
      </c>
      <c r="L26" s="14">
        <v>0</v>
      </c>
      <c r="M26" s="14">
        <v>3404</v>
      </c>
      <c r="N26" s="25" t="s">
        <v>416</v>
      </c>
      <c r="O26" s="14">
        <f t="shared" si="0"/>
        <v>1040.57</v>
      </c>
      <c r="P26" s="14">
        <v>4164</v>
      </c>
      <c r="Q26" s="24" t="s">
        <v>427</v>
      </c>
      <c r="R26" s="14">
        <v>0</v>
      </c>
    </row>
    <row r="27" spans="1:18" ht="19.5" customHeight="1">
      <c r="A27" s="15">
        <v>17</v>
      </c>
      <c r="B27" s="14">
        <v>40543</v>
      </c>
      <c r="C27" s="24" t="s">
        <v>409</v>
      </c>
      <c r="D27" s="14">
        <v>46943</v>
      </c>
      <c r="E27" s="24" t="s">
        <v>390</v>
      </c>
      <c r="F27" s="24" t="s">
        <v>455</v>
      </c>
      <c r="G27" s="14">
        <v>4167.38</v>
      </c>
      <c r="H27" s="18" t="s">
        <v>20</v>
      </c>
      <c r="I27" s="18" t="s">
        <v>19</v>
      </c>
      <c r="J27" s="24" t="s">
        <v>210</v>
      </c>
      <c r="K27" s="24" t="s">
        <v>409</v>
      </c>
      <c r="L27" s="14">
        <v>0</v>
      </c>
      <c r="M27" s="14">
        <v>690</v>
      </c>
      <c r="N27" s="25" t="s">
        <v>438</v>
      </c>
      <c r="O27" s="14">
        <f t="shared" si="0"/>
        <v>4167.38</v>
      </c>
      <c r="P27" s="14">
        <v>4171</v>
      </c>
      <c r="Q27" s="24" t="s">
        <v>427</v>
      </c>
      <c r="R27" s="14">
        <v>0</v>
      </c>
    </row>
    <row r="28" spans="1:18" ht="29.25" customHeight="1">
      <c r="A28" s="11">
        <v>18</v>
      </c>
      <c r="B28" s="14">
        <v>40737</v>
      </c>
      <c r="C28" s="24" t="s">
        <v>416</v>
      </c>
      <c r="D28" s="14">
        <v>94563</v>
      </c>
      <c r="E28" s="24" t="s">
        <v>456</v>
      </c>
      <c r="F28" s="24" t="s">
        <v>71</v>
      </c>
      <c r="G28" s="14">
        <v>298.52</v>
      </c>
      <c r="H28" s="18" t="s">
        <v>20</v>
      </c>
      <c r="I28" s="18" t="s">
        <v>19</v>
      </c>
      <c r="J28" s="18" t="s">
        <v>457</v>
      </c>
      <c r="K28" s="24" t="s">
        <v>416</v>
      </c>
      <c r="L28" s="14">
        <v>0</v>
      </c>
      <c r="M28" s="14">
        <v>698</v>
      </c>
      <c r="N28" s="25" t="s">
        <v>458</v>
      </c>
      <c r="O28" s="14">
        <f t="shared" si="0"/>
        <v>298.52</v>
      </c>
      <c r="P28" s="14">
        <v>4170</v>
      </c>
      <c r="Q28" s="24" t="s">
        <v>427</v>
      </c>
      <c r="R28" s="14">
        <v>0</v>
      </c>
    </row>
    <row r="29" spans="1:18" ht="27.75" customHeight="1">
      <c r="A29" s="11">
        <v>19</v>
      </c>
      <c r="B29" s="14">
        <v>38161</v>
      </c>
      <c r="C29" s="24" t="s">
        <v>201</v>
      </c>
      <c r="D29" s="14">
        <v>333</v>
      </c>
      <c r="E29" s="24" t="s">
        <v>175</v>
      </c>
      <c r="F29" s="24" t="s">
        <v>188</v>
      </c>
      <c r="G29" s="14">
        <v>40</v>
      </c>
      <c r="H29" s="18" t="s">
        <v>20</v>
      </c>
      <c r="I29" s="18" t="s">
        <v>19</v>
      </c>
      <c r="J29" s="24" t="s">
        <v>461</v>
      </c>
      <c r="K29" s="24" t="s">
        <v>201</v>
      </c>
      <c r="L29" s="14">
        <v>0</v>
      </c>
      <c r="M29" s="14">
        <v>3416</v>
      </c>
      <c r="N29" s="25" t="s">
        <v>427</v>
      </c>
      <c r="O29" s="14">
        <f t="shared" si="0"/>
        <v>40</v>
      </c>
      <c r="P29" s="14">
        <v>4168</v>
      </c>
      <c r="Q29" s="24" t="s">
        <v>427</v>
      </c>
      <c r="R29" s="14">
        <v>0</v>
      </c>
    </row>
    <row r="30" spans="1:18" ht="29.25" customHeight="1">
      <c r="A30" s="15">
        <v>20</v>
      </c>
      <c r="B30" s="14">
        <v>36992</v>
      </c>
      <c r="C30" s="24" t="s">
        <v>118</v>
      </c>
      <c r="D30" s="14">
        <v>328</v>
      </c>
      <c r="E30" s="24" t="s">
        <v>102</v>
      </c>
      <c r="F30" s="24" t="s">
        <v>188</v>
      </c>
      <c r="G30" s="14">
        <v>240</v>
      </c>
      <c r="H30" s="18" t="s">
        <v>20</v>
      </c>
      <c r="I30" s="18" t="s">
        <v>19</v>
      </c>
      <c r="J30" s="24" t="s">
        <v>461</v>
      </c>
      <c r="K30" s="24" t="s">
        <v>118</v>
      </c>
      <c r="L30" s="14">
        <v>0</v>
      </c>
      <c r="M30" s="14">
        <v>3414</v>
      </c>
      <c r="N30" s="25" t="s">
        <v>438</v>
      </c>
      <c r="O30" s="14">
        <f t="shared" si="0"/>
        <v>240</v>
      </c>
      <c r="P30" s="14">
        <v>4168</v>
      </c>
      <c r="Q30" s="24" t="s">
        <v>427</v>
      </c>
      <c r="R30" s="14">
        <v>0</v>
      </c>
    </row>
    <row r="31" spans="1:18" ht="19.5" customHeight="1">
      <c r="A31" s="15">
        <v>21</v>
      </c>
      <c r="B31" s="14">
        <v>40605</v>
      </c>
      <c r="C31" s="24" t="s">
        <v>409</v>
      </c>
      <c r="D31" s="14">
        <v>339</v>
      </c>
      <c r="E31" s="24" t="s">
        <v>390</v>
      </c>
      <c r="F31" s="24" t="s">
        <v>188</v>
      </c>
      <c r="G31" s="14">
        <v>40</v>
      </c>
      <c r="H31" s="18" t="s">
        <v>20</v>
      </c>
      <c r="I31" s="18" t="s">
        <v>19</v>
      </c>
      <c r="J31" s="24" t="s">
        <v>461</v>
      </c>
      <c r="K31" s="24" t="s">
        <v>409</v>
      </c>
      <c r="L31" s="14">
        <v>0</v>
      </c>
      <c r="M31" s="14">
        <v>3415</v>
      </c>
      <c r="N31" s="25" t="s">
        <v>427</v>
      </c>
      <c r="O31" s="14">
        <f t="shared" si="0"/>
        <v>40</v>
      </c>
      <c r="P31" s="14">
        <v>4168</v>
      </c>
      <c r="Q31" s="24" t="s">
        <v>427</v>
      </c>
      <c r="R31" s="14">
        <v>0</v>
      </c>
    </row>
    <row r="32" spans="1:18" ht="28.5" customHeight="1">
      <c r="A32" s="11">
        <v>22</v>
      </c>
      <c r="B32" s="14">
        <v>35304</v>
      </c>
      <c r="C32" s="24" t="s">
        <v>181</v>
      </c>
      <c r="D32" s="14">
        <v>9084052</v>
      </c>
      <c r="E32" s="24" t="s">
        <v>150</v>
      </c>
      <c r="F32" s="24" t="s">
        <v>232</v>
      </c>
      <c r="G32" s="14">
        <v>5355</v>
      </c>
      <c r="H32" s="18" t="s">
        <v>20</v>
      </c>
      <c r="I32" s="18" t="s">
        <v>19</v>
      </c>
      <c r="J32" s="24" t="s">
        <v>462</v>
      </c>
      <c r="K32" s="24" t="s">
        <v>181</v>
      </c>
      <c r="L32" s="14">
        <v>0</v>
      </c>
      <c r="M32" s="14">
        <v>34017</v>
      </c>
      <c r="N32" s="25" t="s">
        <v>427</v>
      </c>
      <c r="O32" s="14">
        <f t="shared" si="0"/>
        <v>5355</v>
      </c>
      <c r="P32" s="14">
        <v>4175</v>
      </c>
      <c r="Q32" s="24" t="s">
        <v>427</v>
      </c>
      <c r="R32" s="14">
        <v>0</v>
      </c>
    </row>
    <row r="33" spans="1:18" ht="32.25" customHeight="1">
      <c r="A33" s="15">
        <v>23</v>
      </c>
      <c r="B33" s="14">
        <v>40202</v>
      </c>
      <c r="C33" s="24" t="s">
        <v>390</v>
      </c>
      <c r="D33" s="14">
        <v>751</v>
      </c>
      <c r="E33" s="24" t="s">
        <v>342</v>
      </c>
      <c r="F33" s="24" t="s">
        <v>33</v>
      </c>
      <c r="G33" s="14">
        <v>47436.04</v>
      </c>
      <c r="H33" s="18" t="s">
        <v>20</v>
      </c>
      <c r="I33" s="18" t="s">
        <v>19</v>
      </c>
      <c r="J33" s="18" t="s">
        <v>463</v>
      </c>
      <c r="K33" s="24" t="s">
        <v>427</v>
      </c>
      <c r="L33" s="14">
        <v>0</v>
      </c>
      <c r="M33" s="14">
        <v>3418</v>
      </c>
      <c r="N33" s="25" t="s">
        <v>427</v>
      </c>
      <c r="O33" s="14">
        <f t="shared" si="0"/>
        <v>47436.04</v>
      </c>
      <c r="P33" s="14">
        <v>4167</v>
      </c>
      <c r="Q33" s="24" t="s">
        <v>427</v>
      </c>
      <c r="R33" s="14">
        <v>0</v>
      </c>
    </row>
    <row r="34" spans="1:18" ht="30" customHeight="1">
      <c r="A34" s="15">
        <v>24</v>
      </c>
      <c r="B34" s="14">
        <v>36457</v>
      </c>
      <c r="C34" s="24" t="s">
        <v>83</v>
      </c>
      <c r="D34" s="14">
        <v>27077</v>
      </c>
      <c r="E34" s="24" t="s">
        <v>68</v>
      </c>
      <c r="F34" s="24" t="s">
        <v>464</v>
      </c>
      <c r="G34" s="14">
        <v>2702</v>
      </c>
      <c r="H34" s="18" t="s">
        <v>20</v>
      </c>
      <c r="I34" s="18" t="s">
        <v>19</v>
      </c>
      <c r="J34" s="18" t="s">
        <v>465</v>
      </c>
      <c r="K34" s="24" t="s">
        <v>427</v>
      </c>
      <c r="L34" s="14">
        <v>0</v>
      </c>
      <c r="M34" s="14">
        <v>3419</v>
      </c>
      <c r="N34" s="25" t="s">
        <v>427</v>
      </c>
      <c r="O34" s="14">
        <f t="shared" si="0"/>
        <v>2702</v>
      </c>
      <c r="P34" s="14">
        <v>4176</v>
      </c>
      <c r="Q34" s="24" t="s">
        <v>427</v>
      </c>
      <c r="R34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7">
      <selection activeCell="K21" sqref="K21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6" customHeight="1">
      <c r="A10" s="27">
        <v>1</v>
      </c>
      <c r="B10" s="14">
        <v>40663</v>
      </c>
      <c r="C10" s="24" t="s">
        <v>409</v>
      </c>
      <c r="D10" s="14">
        <v>3484</v>
      </c>
      <c r="E10" s="24" t="s">
        <v>409</v>
      </c>
      <c r="F10" s="24" t="s">
        <v>459</v>
      </c>
      <c r="G10" s="14">
        <v>26180</v>
      </c>
      <c r="H10" s="18" t="s">
        <v>20</v>
      </c>
      <c r="I10" s="18" t="s">
        <v>19</v>
      </c>
      <c r="J10" s="24" t="s">
        <v>460</v>
      </c>
      <c r="K10" s="24" t="s">
        <v>416</v>
      </c>
      <c r="L10" s="14">
        <v>0</v>
      </c>
      <c r="M10" s="14">
        <v>686</v>
      </c>
      <c r="N10" s="25" t="s">
        <v>438</v>
      </c>
      <c r="O10" s="14">
        <f>G10</f>
        <v>26180</v>
      </c>
      <c r="P10" s="14">
        <v>4180</v>
      </c>
      <c r="Q10" s="24" t="s">
        <v>480</v>
      </c>
      <c r="R10" s="21">
        <v>0</v>
      </c>
      <c r="S10" s="2"/>
    </row>
    <row r="11" spans="1:18" ht="49.5" customHeight="1" hidden="1">
      <c r="A11" s="14"/>
      <c r="B11" s="14">
        <v>40661</v>
      </c>
      <c r="C11" s="24" t="s">
        <v>409</v>
      </c>
      <c r="D11" s="14">
        <v>3485</v>
      </c>
      <c r="E11" s="24" t="s">
        <v>409</v>
      </c>
      <c r="F11" s="24" t="s">
        <v>459</v>
      </c>
      <c r="G11" s="14">
        <v>22610</v>
      </c>
      <c r="H11" s="18" t="s">
        <v>20</v>
      </c>
      <c r="I11" s="18" t="s">
        <v>19</v>
      </c>
      <c r="J11" s="24" t="s">
        <v>460</v>
      </c>
      <c r="K11" s="24" t="s">
        <v>416</v>
      </c>
      <c r="L11" s="14">
        <v>0</v>
      </c>
      <c r="M11" s="14">
        <v>687</v>
      </c>
      <c r="N11" s="25" t="s">
        <v>438</v>
      </c>
      <c r="O11" s="14">
        <f>G11</f>
        <v>22610</v>
      </c>
      <c r="P11" s="14">
        <v>4169</v>
      </c>
      <c r="Q11" s="24"/>
      <c r="R11" s="21"/>
    </row>
    <row r="12" spans="1:18" ht="25.5" customHeight="1">
      <c r="A12" s="14">
        <v>2</v>
      </c>
      <c r="B12" s="14">
        <v>40661</v>
      </c>
      <c r="C12" s="24" t="s">
        <v>409</v>
      </c>
      <c r="D12" s="14">
        <v>3485</v>
      </c>
      <c r="E12" s="24" t="s">
        <v>409</v>
      </c>
      <c r="F12" s="24" t="s">
        <v>459</v>
      </c>
      <c r="G12" s="14">
        <v>22610</v>
      </c>
      <c r="H12" s="18" t="s">
        <v>20</v>
      </c>
      <c r="I12" s="18" t="s">
        <v>19</v>
      </c>
      <c r="J12" s="24" t="s">
        <v>460</v>
      </c>
      <c r="K12" s="24" t="s">
        <v>416</v>
      </c>
      <c r="L12" s="14">
        <v>0</v>
      </c>
      <c r="M12" s="25">
        <v>687</v>
      </c>
      <c r="N12" s="24" t="s">
        <v>438</v>
      </c>
      <c r="O12" s="22">
        <f>G12</f>
        <v>22610</v>
      </c>
      <c r="P12" s="21">
        <v>4180</v>
      </c>
      <c r="Q12" s="24" t="s">
        <v>480</v>
      </c>
      <c r="R12" s="14">
        <v>0</v>
      </c>
    </row>
    <row r="13" spans="1:18" ht="28.5" customHeight="1">
      <c r="A13" s="13">
        <v>3</v>
      </c>
      <c r="B13" s="14">
        <v>38835</v>
      </c>
      <c r="C13" s="25" t="s">
        <v>288</v>
      </c>
      <c r="D13" s="14">
        <v>2200</v>
      </c>
      <c r="E13" s="24" t="s">
        <v>242</v>
      </c>
      <c r="F13" s="24" t="s">
        <v>481</v>
      </c>
      <c r="G13" s="14">
        <v>232050</v>
      </c>
      <c r="H13" s="18" t="s">
        <v>20</v>
      </c>
      <c r="I13" s="18" t="s">
        <v>19</v>
      </c>
      <c r="J13" s="11" t="s">
        <v>482</v>
      </c>
      <c r="K13" s="24" t="s">
        <v>438</v>
      </c>
      <c r="L13" s="14">
        <v>0</v>
      </c>
      <c r="M13" s="14">
        <v>3245</v>
      </c>
      <c r="N13" s="25" t="s">
        <v>168</v>
      </c>
      <c r="O13" s="14">
        <v>232050</v>
      </c>
      <c r="P13" s="14">
        <v>4187</v>
      </c>
      <c r="Q13" s="24" t="s">
        <v>480</v>
      </c>
      <c r="R13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2:AC21"/>
  <sheetViews>
    <sheetView zoomScalePageLayoutView="0" workbookViewId="0" topLeftCell="A7">
      <selection activeCell="T10" sqref="T10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39209</v>
      </c>
      <c r="C10" s="19" t="s">
        <v>324</v>
      </c>
      <c r="D10" s="18">
        <v>40928</v>
      </c>
      <c r="E10" s="19" t="s">
        <v>242</v>
      </c>
      <c r="F10" s="29" t="s">
        <v>225</v>
      </c>
      <c r="G10" s="20">
        <v>511.7</v>
      </c>
      <c r="H10" s="18" t="s">
        <v>20</v>
      </c>
      <c r="I10" s="18" t="s">
        <v>19</v>
      </c>
      <c r="J10" s="11" t="s">
        <v>467</v>
      </c>
      <c r="K10" s="19" t="s">
        <v>324</v>
      </c>
      <c r="L10" s="21">
        <v>0</v>
      </c>
      <c r="M10" s="21">
        <v>3412</v>
      </c>
      <c r="N10" s="19" t="s">
        <v>416</v>
      </c>
      <c r="O10" s="22">
        <f aca="true" t="shared" si="0" ref="O10:O21">G10</f>
        <v>511.7</v>
      </c>
      <c r="P10" s="21">
        <v>4195</v>
      </c>
      <c r="Q10" s="23" t="s">
        <v>466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38708</v>
      </c>
      <c r="C12" s="24" t="s">
        <v>288</v>
      </c>
      <c r="D12" s="14">
        <v>755</v>
      </c>
      <c r="E12" s="24" t="s">
        <v>242</v>
      </c>
      <c r="F12" s="29" t="s">
        <v>271</v>
      </c>
      <c r="G12" s="14">
        <v>5950</v>
      </c>
      <c r="H12" s="18" t="s">
        <v>20</v>
      </c>
      <c r="I12" s="18" t="s">
        <v>19</v>
      </c>
      <c r="J12" s="11" t="s">
        <v>468</v>
      </c>
      <c r="K12" s="24" t="s">
        <v>342</v>
      </c>
      <c r="L12" s="14">
        <v>0</v>
      </c>
      <c r="M12" s="25">
        <v>3408</v>
      </c>
      <c r="N12" s="24" t="s">
        <v>416</v>
      </c>
      <c r="O12" s="22">
        <f t="shared" si="0"/>
        <v>5950</v>
      </c>
      <c r="P12" s="21">
        <v>4188</v>
      </c>
      <c r="Q12" s="24" t="s">
        <v>466</v>
      </c>
      <c r="R12" s="14">
        <v>0</v>
      </c>
    </row>
    <row r="13" spans="1:18" ht="30" customHeight="1">
      <c r="A13" s="14">
        <v>3</v>
      </c>
      <c r="B13" s="14">
        <v>38503</v>
      </c>
      <c r="C13" s="24" t="s">
        <v>242</v>
      </c>
      <c r="D13" s="14">
        <v>602359</v>
      </c>
      <c r="E13" s="24" t="s">
        <v>242</v>
      </c>
      <c r="F13" s="38" t="s">
        <v>257</v>
      </c>
      <c r="G13" s="14">
        <v>105</v>
      </c>
      <c r="H13" s="18" t="s">
        <v>20</v>
      </c>
      <c r="I13" s="18" t="s">
        <v>19</v>
      </c>
      <c r="J13" s="37" t="s">
        <v>470</v>
      </c>
      <c r="K13" s="24" t="s">
        <v>242</v>
      </c>
      <c r="L13" s="14">
        <v>0</v>
      </c>
      <c r="M13" s="14">
        <v>3286</v>
      </c>
      <c r="N13" s="24" t="s">
        <v>314</v>
      </c>
      <c r="O13" s="22">
        <f t="shared" si="0"/>
        <v>105</v>
      </c>
      <c r="P13" s="14">
        <v>4139</v>
      </c>
      <c r="Q13" s="24" t="s">
        <v>466</v>
      </c>
      <c r="R13" s="14">
        <v>0</v>
      </c>
    </row>
    <row r="14" spans="1:18" ht="23.25" customHeight="1">
      <c r="A14" s="14">
        <v>4</v>
      </c>
      <c r="B14" s="14">
        <v>38803</v>
      </c>
      <c r="C14" s="24" t="s">
        <v>288</v>
      </c>
      <c r="D14" s="25">
        <v>164</v>
      </c>
      <c r="E14" s="24" t="s">
        <v>452</v>
      </c>
      <c r="F14" s="38" t="s">
        <v>469</v>
      </c>
      <c r="G14" s="14">
        <v>93.49</v>
      </c>
      <c r="H14" s="18" t="s">
        <v>20</v>
      </c>
      <c r="I14" s="18" t="s">
        <v>19</v>
      </c>
      <c r="J14" s="37" t="s">
        <v>471</v>
      </c>
      <c r="K14" s="24" t="s">
        <v>288</v>
      </c>
      <c r="L14" s="14">
        <v>0</v>
      </c>
      <c r="M14" s="14">
        <v>3329</v>
      </c>
      <c r="N14" s="24" t="s">
        <v>342</v>
      </c>
      <c r="O14" s="22">
        <f t="shared" si="0"/>
        <v>93.49</v>
      </c>
      <c r="P14" s="14">
        <v>4197</v>
      </c>
      <c r="Q14" s="24" t="s">
        <v>466</v>
      </c>
      <c r="R14" s="14">
        <v>0</v>
      </c>
    </row>
    <row r="15" spans="1:18" ht="23.25" customHeight="1">
      <c r="A15" s="27">
        <v>5</v>
      </c>
      <c r="B15" s="14">
        <v>38514</v>
      </c>
      <c r="C15" s="24" t="s">
        <v>242</v>
      </c>
      <c r="D15" s="14">
        <v>303828</v>
      </c>
      <c r="E15" s="24" t="s">
        <v>221</v>
      </c>
      <c r="F15" s="24" t="s">
        <v>472</v>
      </c>
      <c r="G15" s="14">
        <v>480.52</v>
      </c>
      <c r="H15" s="24" t="s">
        <v>20</v>
      </c>
      <c r="I15" s="18" t="s">
        <v>19</v>
      </c>
      <c r="J15" s="24" t="s">
        <v>473</v>
      </c>
      <c r="K15" s="24" t="s">
        <v>242</v>
      </c>
      <c r="L15" s="14">
        <v>0</v>
      </c>
      <c r="M15" s="14">
        <v>3283</v>
      </c>
      <c r="N15" s="24" t="s">
        <v>314</v>
      </c>
      <c r="O15" s="14">
        <f t="shared" si="0"/>
        <v>480.52</v>
      </c>
      <c r="P15" s="14">
        <v>4198</v>
      </c>
      <c r="Q15" s="24" t="s">
        <v>466</v>
      </c>
      <c r="R15" s="14">
        <v>0</v>
      </c>
    </row>
    <row r="16" spans="1:18" ht="29.25" customHeight="1">
      <c r="A16" s="14">
        <v>7</v>
      </c>
      <c r="B16" s="14">
        <v>38510</v>
      </c>
      <c r="C16" s="24" t="s">
        <v>242</v>
      </c>
      <c r="D16" s="14">
        <v>14265</v>
      </c>
      <c r="E16" s="24" t="s">
        <v>221</v>
      </c>
      <c r="F16" s="24" t="s">
        <v>474</v>
      </c>
      <c r="G16" s="14">
        <v>2839.34</v>
      </c>
      <c r="H16" s="24" t="s">
        <v>20</v>
      </c>
      <c r="I16" s="18" t="s">
        <v>19</v>
      </c>
      <c r="J16" s="24" t="s">
        <v>475</v>
      </c>
      <c r="K16" s="24" t="s">
        <v>242</v>
      </c>
      <c r="L16" s="14">
        <v>0</v>
      </c>
      <c r="M16" s="14">
        <v>3328</v>
      </c>
      <c r="N16" s="24" t="s">
        <v>342</v>
      </c>
      <c r="O16" s="14">
        <f t="shared" si="0"/>
        <v>2839.34</v>
      </c>
      <c r="P16" s="14">
        <v>4199</v>
      </c>
      <c r="Q16" s="24" t="s">
        <v>466</v>
      </c>
      <c r="R16" s="14">
        <v>0</v>
      </c>
    </row>
    <row r="17" spans="1:18" ht="19.5" customHeight="1">
      <c r="A17" s="15">
        <v>8</v>
      </c>
      <c r="B17" s="14">
        <v>38529</v>
      </c>
      <c r="C17" s="24" t="s">
        <v>466</v>
      </c>
      <c r="D17" s="14">
        <v>2028425</v>
      </c>
      <c r="E17" s="25" t="s">
        <v>242</v>
      </c>
      <c r="F17" s="24" t="s">
        <v>322</v>
      </c>
      <c r="G17" s="14">
        <v>3788.56</v>
      </c>
      <c r="H17" s="24" t="s">
        <v>20</v>
      </c>
      <c r="I17" s="18" t="s">
        <v>19</v>
      </c>
      <c r="J17" s="24" t="s">
        <v>476</v>
      </c>
      <c r="K17" s="24" t="s">
        <v>242</v>
      </c>
      <c r="L17" s="14">
        <v>0</v>
      </c>
      <c r="M17" s="14">
        <v>3285</v>
      </c>
      <c r="N17" s="24" t="s">
        <v>314</v>
      </c>
      <c r="O17" s="14">
        <f t="shared" si="0"/>
        <v>3788.56</v>
      </c>
      <c r="P17" s="14">
        <v>4192</v>
      </c>
      <c r="Q17" s="24" t="s">
        <v>466</v>
      </c>
      <c r="R17" s="14">
        <v>0</v>
      </c>
    </row>
    <row r="18" spans="1:18" ht="19.5" customHeight="1">
      <c r="A18" s="15">
        <v>9</v>
      </c>
      <c r="B18" s="14">
        <v>38541</v>
      </c>
      <c r="C18" s="24" t="s">
        <v>242</v>
      </c>
      <c r="D18" s="14">
        <v>2014452</v>
      </c>
      <c r="E18" s="25" t="s">
        <v>242</v>
      </c>
      <c r="F18" s="24" t="s">
        <v>477</v>
      </c>
      <c r="G18" s="14">
        <v>773.5</v>
      </c>
      <c r="H18" s="24" t="s">
        <v>20</v>
      </c>
      <c r="I18" s="18" t="s">
        <v>19</v>
      </c>
      <c r="J18" s="24" t="s">
        <v>478</v>
      </c>
      <c r="K18" s="24" t="s">
        <v>242</v>
      </c>
      <c r="L18" s="14">
        <v>0</v>
      </c>
      <c r="M18" s="14">
        <v>3284</v>
      </c>
      <c r="N18" s="24" t="s">
        <v>314</v>
      </c>
      <c r="O18" s="14">
        <f t="shared" si="0"/>
        <v>773.5</v>
      </c>
      <c r="P18" s="14">
        <v>4194</v>
      </c>
      <c r="Q18" s="24" t="s">
        <v>466</v>
      </c>
      <c r="R18" s="14">
        <v>0</v>
      </c>
    </row>
    <row r="19" spans="1:18" ht="25.5" customHeight="1">
      <c r="A19" s="15">
        <v>10</v>
      </c>
      <c r="B19" s="14">
        <v>38694</v>
      </c>
      <c r="C19" s="24" t="s">
        <v>288</v>
      </c>
      <c r="D19" s="14">
        <v>1449</v>
      </c>
      <c r="E19" s="25" t="s">
        <v>242</v>
      </c>
      <c r="F19" s="24" t="s">
        <v>276</v>
      </c>
      <c r="G19" s="14">
        <v>3094</v>
      </c>
      <c r="H19" s="24" t="s">
        <v>20</v>
      </c>
      <c r="I19" s="18" t="s">
        <v>19</v>
      </c>
      <c r="J19" s="18" t="s">
        <v>479</v>
      </c>
      <c r="K19" s="24" t="s">
        <v>288</v>
      </c>
      <c r="L19" s="14">
        <v>0</v>
      </c>
      <c r="M19" s="14">
        <v>3282</v>
      </c>
      <c r="N19" s="24" t="s">
        <v>314</v>
      </c>
      <c r="O19" s="14">
        <f t="shared" si="0"/>
        <v>3094</v>
      </c>
      <c r="P19" s="14">
        <v>4196</v>
      </c>
      <c r="Q19" s="24" t="s">
        <v>466</v>
      </c>
      <c r="R19" s="14">
        <v>0</v>
      </c>
    </row>
    <row r="20" spans="1:18" ht="19.5" customHeight="1">
      <c r="A20" s="15">
        <v>11</v>
      </c>
      <c r="B20" s="14">
        <v>39597</v>
      </c>
      <c r="C20" s="24" t="s">
        <v>348</v>
      </c>
      <c r="D20" s="14">
        <v>8868</v>
      </c>
      <c r="E20" s="25" t="s">
        <v>348</v>
      </c>
      <c r="F20" s="24" t="s">
        <v>483</v>
      </c>
      <c r="G20" s="14">
        <v>44881.65</v>
      </c>
      <c r="H20" s="24" t="s">
        <v>20</v>
      </c>
      <c r="I20" s="18" t="s">
        <v>19</v>
      </c>
      <c r="J20" s="24" t="s">
        <v>210</v>
      </c>
      <c r="K20" s="24" t="s">
        <v>376</v>
      </c>
      <c r="L20" s="14">
        <v>0</v>
      </c>
      <c r="M20" s="14">
        <v>3433</v>
      </c>
      <c r="N20" s="24" t="s">
        <v>480</v>
      </c>
      <c r="O20" s="14">
        <f t="shared" si="0"/>
        <v>44881.65</v>
      </c>
      <c r="P20" s="14">
        <v>4200</v>
      </c>
      <c r="Q20" s="24" t="s">
        <v>466</v>
      </c>
      <c r="R20" s="14">
        <v>0</v>
      </c>
    </row>
    <row r="21" spans="1:18" ht="24.75" customHeight="1">
      <c r="A21" s="15">
        <v>12</v>
      </c>
      <c r="B21" s="14">
        <v>40191</v>
      </c>
      <c r="C21" s="14"/>
      <c r="D21" s="14">
        <v>42622</v>
      </c>
      <c r="E21" s="25" t="s">
        <v>484</v>
      </c>
      <c r="F21" s="24" t="s">
        <v>485</v>
      </c>
      <c r="G21" s="14">
        <v>388.55</v>
      </c>
      <c r="H21" s="24" t="s">
        <v>62</v>
      </c>
      <c r="I21" s="18" t="s">
        <v>19</v>
      </c>
      <c r="J21" s="24" t="s">
        <v>487</v>
      </c>
      <c r="K21" s="24" t="s">
        <v>382</v>
      </c>
      <c r="L21" s="14">
        <v>0</v>
      </c>
      <c r="M21" s="14">
        <v>3444</v>
      </c>
      <c r="N21" s="24" t="s">
        <v>486</v>
      </c>
      <c r="O21" s="14">
        <f t="shared" si="0"/>
        <v>388.55</v>
      </c>
      <c r="P21" s="14">
        <v>154</v>
      </c>
      <c r="Q21" s="24" t="s">
        <v>466</v>
      </c>
      <c r="R21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2:AC44"/>
  <sheetViews>
    <sheetView zoomScalePageLayoutView="0" workbookViewId="0" topLeftCell="A28">
      <selection activeCell="L46" sqref="L46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40199</v>
      </c>
      <c r="C10" s="19" t="s">
        <v>382</v>
      </c>
      <c r="D10" s="18">
        <v>775</v>
      </c>
      <c r="E10" s="19" t="s">
        <v>376</v>
      </c>
      <c r="F10" s="29" t="s">
        <v>33</v>
      </c>
      <c r="G10" s="20">
        <v>2358.86</v>
      </c>
      <c r="H10" s="18" t="s">
        <v>89</v>
      </c>
      <c r="I10" s="18" t="s">
        <v>19</v>
      </c>
      <c r="J10" s="11" t="s">
        <v>488</v>
      </c>
      <c r="K10" s="19" t="s">
        <v>409</v>
      </c>
      <c r="L10" s="21">
        <v>0</v>
      </c>
      <c r="M10" s="21">
        <v>3401</v>
      </c>
      <c r="N10" s="19" t="s">
        <v>416</v>
      </c>
      <c r="O10" s="22">
        <f>G10</f>
        <v>2358.86</v>
      </c>
      <c r="P10" s="21">
        <v>4201</v>
      </c>
      <c r="Q10" s="23" t="s">
        <v>489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89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6">G11</f>
        <v>0</v>
      </c>
      <c r="P11" s="21"/>
      <c r="Q11" s="12"/>
      <c r="R11" s="21"/>
    </row>
    <row r="12" spans="1:18" ht="33" customHeight="1">
      <c r="A12" s="14">
        <v>2</v>
      </c>
      <c r="B12" s="14">
        <v>39782</v>
      </c>
      <c r="C12" s="24" t="s">
        <v>369</v>
      </c>
      <c r="D12" s="14">
        <v>9031</v>
      </c>
      <c r="E12" s="24" t="s">
        <v>242</v>
      </c>
      <c r="F12" s="29" t="s">
        <v>248</v>
      </c>
      <c r="G12" s="14">
        <v>317</v>
      </c>
      <c r="H12" s="18" t="s">
        <v>89</v>
      </c>
      <c r="I12" s="18" t="s">
        <v>19</v>
      </c>
      <c r="J12" s="11" t="s">
        <v>491</v>
      </c>
      <c r="K12" s="24" t="s">
        <v>369</v>
      </c>
      <c r="L12" s="14">
        <v>0</v>
      </c>
      <c r="M12" s="25">
        <v>3440</v>
      </c>
      <c r="N12" s="24" t="s">
        <v>490</v>
      </c>
      <c r="O12" s="22">
        <f t="shared" si="0"/>
        <v>317</v>
      </c>
      <c r="P12" s="21">
        <v>4202</v>
      </c>
      <c r="Q12" s="24" t="s">
        <v>489</v>
      </c>
      <c r="R12" s="14">
        <v>0</v>
      </c>
    </row>
    <row r="13" spans="1:18" ht="30" customHeight="1">
      <c r="A13" s="14">
        <v>3</v>
      </c>
      <c r="B13" s="14">
        <v>39781</v>
      </c>
      <c r="C13" s="24" t="s">
        <v>369</v>
      </c>
      <c r="D13" s="14">
        <v>9032</v>
      </c>
      <c r="E13" s="24" t="s">
        <v>242</v>
      </c>
      <c r="F13" s="29" t="s">
        <v>248</v>
      </c>
      <c r="G13" s="14">
        <v>477.92</v>
      </c>
      <c r="H13" s="18" t="s">
        <v>89</v>
      </c>
      <c r="I13" s="18" t="s">
        <v>19</v>
      </c>
      <c r="J13" s="37" t="s">
        <v>492</v>
      </c>
      <c r="K13" s="24" t="s">
        <v>369</v>
      </c>
      <c r="L13" s="14">
        <v>0</v>
      </c>
      <c r="M13" s="14">
        <v>3441</v>
      </c>
      <c r="N13" s="24" t="s">
        <v>480</v>
      </c>
      <c r="O13" s="22">
        <f t="shared" si="0"/>
        <v>477.92</v>
      </c>
      <c r="P13" s="14">
        <v>4202</v>
      </c>
      <c r="Q13" s="24" t="s">
        <v>489</v>
      </c>
      <c r="R13" s="14">
        <v>0</v>
      </c>
    </row>
    <row r="14" spans="1:18" ht="27.75" customHeight="1">
      <c r="A14" s="14">
        <v>4</v>
      </c>
      <c r="B14" s="14">
        <v>39164</v>
      </c>
      <c r="C14" s="24" t="s">
        <v>324</v>
      </c>
      <c r="D14" s="25">
        <v>79480665</v>
      </c>
      <c r="E14" s="24" t="s">
        <v>314</v>
      </c>
      <c r="F14" s="38" t="s">
        <v>393</v>
      </c>
      <c r="G14" s="14">
        <v>17499.3</v>
      </c>
      <c r="H14" s="18" t="s">
        <v>89</v>
      </c>
      <c r="I14" s="18" t="s">
        <v>19</v>
      </c>
      <c r="J14" s="37" t="s">
        <v>493</v>
      </c>
      <c r="K14" s="24" t="s">
        <v>342</v>
      </c>
      <c r="L14" s="14">
        <v>0</v>
      </c>
      <c r="M14" s="14">
        <v>3432</v>
      </c>
      <c r="N14" s="24" t="s">
        <v>376</v>
      </c>
      <c r="O14" s="22">
        <f t="shared" si="0"/>
        <v>17499.3</v>
      </c>
      <c r="P14" s="14">
        <v>4211</v>
      </c>
      <c r="Q14" s="24" t="s">
        <v>489</v>
      </c>
      <c r="R14" s="14">
        <v>0</v>
      </c>
    </row>
    <row r="15" spans="1:18" ht="27.75" customHeight="1">
      <c r="A15" s="27">
        <v>5</v>
      </c>
      <c r="B15" s="14">
        <v>39533</v>
      </c>
      <c r="C15" s="24" t="s">
        <v>348</v>
      </c>
      <c r="D15" s="14">
        <v>22036</v>
      </c>
      <c r="E15" s="24" t="s">
        <v>348</v>
      </c>
      <c r="F15" s="24" t="s">
        <v>203</v>
      </c>
      <c r="G15" s="14">
        <v>498.78</v>
      </c>
      <c r="H15" s="18" t="s">
        <v>89</v>
      </c>
      <c r="I15" s="18" t="s">
        <v>19</v>
      </c>
      <c r="J15" s="24" t="s">
        <v>494</v>
      </c>
      <c r="K15" s="24" t="s">
        <v>369</v>
      </c>
      <c r="L15" s="14">
        <v>0</v>
      </c>
      <c r="M15" s="14">
        <v>3438</v>
      </c>
      <c r="N15" s="24" t="s">
        <v>480</v>
      </c>
      <c r="O15" s="22">
        <f t="shared" si="0"/>
        <v>498.78</v>
      </c>
      <c r="P15" s="14">
        <v>4210</v>
      </c>
      <c r="Q15" s="24" t="s">
        <v>489</v>
      </c>
      <c r="R15" s="14">
        <v>0</v>
      </c>
    </row>
    <row r="16" spans="1:18" ht="29.25" customHeight="1">
      <c r="A16" s="14">
        <v>7</v>
      </c>
      <c r="B16" s="14">
        <v>39108</v>
      </c>
      <c r="C16" s="24"/>
      <c r="D16" s="14">
        <v>24</v>
      </c>
      <c r="E16" s="24" t="s">
        <v>328</v>
      </c>
      <c r="F16" s="24" t="s">
        <v>214</v>
      </c>
      <c r="G16" s="14">
        <v>16539.62</v>
      </c>
      <c r="H16" s="18" t="s">
        <v>89</v>
      </c>
      <c r="I16" s="18" t="s">
        <v>19</v>
      </c>
      <c r="J16" s="24" t="s">
        <v>495</v>
      </c>
      <c r="K16" s="24" t="s">
        <v>324</v>
      </c>
      <c r="L16" s="14">
        <v>0</v>
      </c>
      <c r="M16" s="14">
        <v>3411</v>
      </c>
      <c r="N16" s="24" t="s">
        <v>416</v>
      </c>
      <c r="O16" s="22">
        <f t="shared" si="0"/>
        <v>16539.62</v>
      </c>
      <c r="P16" s="14">
        <v>4209</v>
      </c>
      <c r="Q16" s="24" t="s">
        <v>489</v>
      </c>
      <c r="R16" s="14">
        <v>0</v>
      </c>
    </row>
    <row r="17" spans="1:18" ht="27.75" customHeight="1">
      <c r="A17" s="15">
        <v>8</v>
      </c>
      <c r="B17" s="14">
        <v>39424</v>
      </c>
      <c r="C17" s="24" t="s">
        <v>342</v>
      </c>
      <c r="D17" s="14">
        <v>2667</v>
      </c>
      <c r="E17" s="24" t="s">
        <v>328</v>
      </c>
      <c r="F17" s="24" t="s">
        <v>251</v>
      </c>
      <c r="G17" s="14">
        <v>286.79</v>
      </c>
      <c r="H17" s="18" t="s">
        <v>89</v>
      </c>
      <c r="I17" s="18" t="s">
        <v>19</v>
      </c>
      <c r="J17" s="24" t="s">
        <v>496</v>
      </c>
      <c r="K17" s="24" t="s">
        <v>348</v>
      </c>
      <c r="L17" s="14">
        <v>0</v>
      </c>
      <c r="M17" s="14">
        <v>3402</v>
      </c>
      <c r="N17" s="24" t="s">
        <v>416</v>
      </c>
      <c r="O17" s="22">
        <f t="shared" si="0"/>
        <v>286.79</v>
      </c>
      <c r="P17" s="14">
        <v>4208</v>
      </c>
      <c r="Q17" s="24" t="s">
        <v>489</v>
      </c>
      <c r="R17" s="14">
        <v>0</v>
      </c>
    </row>
    <row r="18" spans="1:18" ht="26.25" customHeight="1">
      <c r="A18" s="15">
        <v>9</v>
      </c>
      <c r="B18" s="14">
        <v>39426</v>
      </c>
      <c r="C18" s="24" t="s">
        <v>324</v>
      </c>
      <c r="D18" s="14">
        <v>2668</v>
      </c>
      <c r="E18" s="24" t="s">
        <v>490</v>
      </c>
      <c r="F18" s="24" t="s">
        <v>251</v>
      </c>
      <c r="G18" s="14">
        <v>400.46</v>
      </c>
      <c r="H18" s="18" t="s">
        <v>89</v>
      </c>
      <c r="I18" s="18" t="s">
        <v>19</v>
      </c>
      <c r="J18" s="24" t="s">
        <v>496</v>
      </c>
      <c r="K18" s="24" t="s">
        <v>348</v>
      </c>
      <c r="L18" s="14">
        <v>0</v>
      </c>
      <c r="M18" s="14">
        <v>3403</v>
      </c>
      <c r="N18" s="24" t="s">
        <v>275</v>
      </c>
      <c r="O18" s="22">
        <f t="shared" si="0"/>
        <v>400.46</v>
      </c>
      <c r="P18" s="14">
        <v>4208</v>
      </c>
      <c r="Q18" s="24" t="s">
        <v>489</v>
      </c>
      <c r="R18" s="14">
        <v>0</v>
      </c>
    </row>
    <row r="19" spans="1:18" ht="28.5" customHeight="1">
      <c r="A19" s="15">
        <v>10</v>
      </c>
      <c r="B19" s="14">
        <v>39219</v>
      </c>
      <c r="C19" s="24" t="s">
        <v>324</v>
      </c>
      <c r="D19" s="14">
        <v>2722</v>
      </c>
      <c r="E19" s="24" t="s">
        <v>328</v>
      </c>
      <c r="F19" s="24" t="s">
        <v>251</v>
      </c>
      <c r="G19" s="14">
        <v>303.71</v>
      </c>
      <c r="H19" s="18" t="s">
        <v>89</v>
      </c>
      <c r="I19" s="18" t="s">
        <v>19</v>
      </c>
      <c r="J19" s="24" t="s">
        <v>496</v>
      </c>
      <c r="K19" s="24" t="s">
        <v>324</v>
      </c>
      <c r="L19" s="14">
        <v>0</v>
      </c>
      <c r="M19" s="14">
        <v>3333</v>
      </c>
      <c r="N19" s="24" t="s">
        <v>348</v>
      </c>
      <c r="O19" s="22">
        <f t="shared" si="0"/>
        <v>303.71</v>
      </c>
      <c r="P19" s="14">
        <v>4208</v>
      </c>
      <c r="Q19" s="24" t="s">
        <v>489</v>
      </c>
      <c r="R19" s="14">
        <v>0</v>
      </c>
    </row>
    <row r="20" spans="1:18" ht="19.5" customHeight="1">
      <c r="A20" s="15">
        <v>11</v>
      </c>
      <c r="B20" s="14">
        <v>39905</v>
      </c>
      <c r="C20" s="24" t="s">
        <v>376</v>
      </c>
      <c r="D20" s="14">
        <v>108</v>
      </c>
      <c r="E20" s="24" t="s">
        <v>369</v>
      </c>
      <c r="F20" s="24" t="s">
        <v>497</v>
      </c>
      <c r="G20" s="14">
        <v>2000</v>
      </c>
      <c r="H20" s="18" t="s">
        <v>89</v>
      </c>
      <c r="I20" s="18" t="s">
        <v>19</v>
      </c>
      <c r="J20" s="24" t="s">
        <v>498</v>
      </c>
      <c r="K20" s="24" t="s">
        <v>376</v>
      </c>
      <c r="L20" s="14">
        <v>0</v>
      </c>
      <c r="M20" s="14">
        <v>3426</v>
      </c>
      <c r="N20" s="24" t="s">
        <v>480</v>
      </c>
      <c r="O20" s="22">
        <f t="shared" si="0"/>
        <v>2000</v>
      </c>
      <c r="P20" s="14">
        <v>4207</v>
      </c>
      <c r="Q20" s="15"/>
      <c r="R20" s="14">
        <v>0</v>
      </c>
    </row>
    <row r="21" spans="1:18" ht="19.5" customHeight="1">
      <c r="A21" s="15">
        <v>12</v>
      </c>
      <c r="B21" s="14">
        <v>39137</v>
      </c>
      <c r="C21" s="24" t="s">
        <v>324</v>
      </c>
      <c r="D21" s="14">
        <v>8444</v>
      </c>
      <c r="E21" s="24" t="s">
        <v>314</v>
      </c>
      <c r="F21" s="24" t="s">
        <v>499</v>
      </c>
      <c r="G21" s="14">
        <v>844.9</v>
      </c>
      <c r="H21" s="18" t="s">
        <v>89</v>
      </c>
      <c r="I21" s="18" t="s">
        <v>19</v>
      </c>
      <c r="J21" s="24" t="s">
        <v>500</v>
      </c>
      <c r="K21" s="24" t="s">
        <v>342</v>
      </c>
      <c r="L21" s="14">
        <v>0</v>
      </c>
      <c r="M21" s="14">
        <v>3436</v>
      </c>
      <c r="N21" s="24" t="s">
        <v>480</v>
      </c>
      <c r="O21" s="22">
        <f t="shared" si="0"/>
        <v>844.9</v>
      </c>
      <c r="P21" s="14">
        <v>4206</v>
      </c>
      <c r="Q21" s="24" t="s">
        <v>489</v>
      </c>
      <c r="R21" s="14">
        <v>0</v>
      </c>
    </row>
    <row r="22" spans="1:18" ht="19.5" customHeight="1">
      <c r="A22" s="15">
        <v>13</v>
      </c>
      <c r="B22" s="14">
        <v>39208</v>
      </c>
      <c r="C22" s="24" t="s">
        <v>324</v>
      </c>
      <c r="D22" s="14">
        <v>9084080</v>
      </c>
      <c r="E22" s="24" t="s">
        <v>452</v>
      </c>
      <c r="F22" s="24" t="s">
        <v>232</v>
      </c>
      <c r="G22" s="14">
        <v>2975</v>
      </c>
      <c r="H22" s="18" t="s">
        <v>89</v>
      </c>
      <c r="I22" s="18" t="s">
        <v>19</v>
      </c>
      <c r="J22" s="24" t="s">
        <v>501</v>
      </c>
      <c r="K22" s="24" t="s">
        <v>342</v>
      </c>
      <c r="L22" s="14">
        <v>0</v>
      </c>
      <c r="M22" s="14">
        <v>3437</v>
      </c>
      <c r="N22" s="24" t="s">
        <v>480</v>
      </c>
      <c r="O22" s="14">
        <f t="shared" si="0"/>
        <v>2975</v>
      </c>
      <c r="P22" s="14">
        <v>4205</v>
      </c>
      <c r="Q22" s="24" t="s">
        <v>489</v>
      </c>
      <c r="R22" s="14">
        <v>0</v>
      </c>
    </row>
    <row r="23" spans="1:18" ht="19.5" customHeight="1">
      <c r="A23" s="15">
        <v>14</v>
      </c>
      <c r="B23" s="14">
        <v>39869</v>
      </c>
      <c r="C23" s="24" t="s">
        <v>369</v>
      </c>
      <c r="D23" s="14">
        <v>80277</v>
      </c>
      <c r="E23" s="24" t="s">
        <v>348</v>
      </c>
      <c r="F23" s="24" t="s">
        <v>502</v>
      </c>
      <c r="G23" s="14">
        <v>802.88</v>
      </c>
      <c r="H23" s="18" t="s">
        <v>89</v>
      </c>
      <c r="I23" s="18" t="s">
        <v>19</v>
      </c>
      <c r="J23" s="24" t="s">
        <v>503</v>
      </c>
      <c r="K23" s="24" t="s">
        <v>380</v>
      </c>
      <c r="L23" s="14">
        <v>0</v>
      </c>
      <c r="M23" s="14">
        <v>3439</v>
      </c>
      <c r="N23" s="24" t="s">
        <v>480</v>
      </c>
      <c r="O23" s="14">
        <f t="shared" si="0"/>
        <v>802.88</v>
      </c>
      <c r="P23" s="14">
        <v>4204</v>
      </c>
      <c r="Q23" s="24" t="s">
        <v>489</v>
      </c>
      <c r="R23" s="14">
        <v>0</v>
      </c>
    </row>
    <row r="24" spans="1:18" ht="19.5" customHeight="1">
      <c r="A24" s="15">
        <v>15</v>
      </c>
      <c r="B24" s="14">
        <v>39068</v>
      </c>
      <c r="C24" s="24" t="s">
        <v>314</v>
      </c>
      <c r="D24" s="14">
        <v>6422622616</v>
      </c>
      <c r="E24" s="24" t="s">
        <v>328</v>
      </c>
      <c r="F24" s="24" t="s">
        <v>217</v>
      </c>
      <c r="G24" s="14">
        <v>5902.2</v>
      </c>
      <c r="H24" s="18" t="s">
        <v>89</v>
      </c>
      <c r="I24" s="18" t="s">
        <v>19</v>
      </c>
      <c r="J24" s="24" t="s">
        <v>504</v>
      </c>
      <c r="K24" s="24" t="s">
        <v>438</v>
      </c>
      <c r="L24" s="14">
        <v>0</v>
      </c>
      <c r="M24" s="14">
        <v>709</v>
      </c>
      <c r="N24" s="24" t="s">
        <v>480</v>
      </c>
      <c r="O24" s="14">
        <f t="shared" si="0"/>
        <v>5902.2</v>
      </c>
      <c r="P24" s="14">
        <v>4203</v>
      </c>
      <c r="Q24" s="24" t="s">
        <v>489</v>
      </c>
      <c r="R24" s="14">
        <v>0</v>
      </c>
    </row>
    <row r="25" spans="1:18" ht="19.5" customHeight="1">
      <c r="A25" s="15">
        <v>16</v>
      </c>
      <c r="B25" s="14">
        <v>37342</v>
      </c>
      <c r="C25" s="24" t="s">
        <v>155</v>
      </c>
      <c r="D25" s="25">
        <v>26529</v>
      </c>
      <c r="E25" s="24" t="s">
        <v>140</v>
      </c>
      <c r="F25" s="24" t="s">
        <v>87</v>
      </c>
      <c r="G25" s="14">
        <v>3734.44</v>
      </c>
      <c r="H25" s="18" t="s">
        <v>89</v>
      </c>
      <c r="I25" s="18" t="s">
        <v>19</v>
      </c>
      <c r="J25" s="24" t="s">
        <v>505</v>
      </c>
      <c r="K25" s="24" t="s">
        <v>466</v>
      </c>
      <c r="L25" s="14">
        <v>0</v>
      </c>
      <c r="M25" s="14"/>
      <c r="N25" s="15"/>
      <c r="O25" s="14">
        <f t="shared" si="0"/>
        <v>3734.44</v>
      </c>
      <c r="P25" s="14"/>
      <c r="Q25" s="24" t="s">
        <v>489</v>
      </c>
      <c r="R25" s="14">
        <v>0</v>
      </c>
    </row>
    <row r="26" spans="1:18" ht="34.5" customHeight="1">
      <c r="A26" s="15">
        <v>17</v>
      </c>
      <c r="B26" s="14">
        <v>39208</v>
      </c>
      <c r="C26" s="24" t="s">
        <v>324</v>
      </c>
      <c r="D26" s="14">
        <v>9084080</v>
      </c>
      <c r="E26" s="24" t="s">
        <v>452</v>
      </c>
      <c r="F26" s="24" t="s">
        <v>232</v>
      </c>
      <c r="G26" s="14">
        <v>2975</v>
      </c>
      <c r="H26" s="18" t="s">
        <v>89</v>
      </c>
      <c r="I26" s="18" t="s">
        <v>19</v>
      </c>
      <c r="J26" s="24" t="s">
        <v>501</v>
      </c>
      <c r="K26" s="24" t="s">
        <v>345</v>
      </c>
      <c r="L26" s="14">
        <v>0</v>
      </c>
      <c r="M26" s="14">
        <v>3737</v>
      </c>
      <c r="N26" s="24" t="s">
        <v>480</v>
      </c>
      <c r="O26" s="14">
        <f t="shared" si="0"/>
        <v>2975</v>
      </c>
      <c r="P26" s="14">
        <v>4205</v>
      </c>
      <c r="Q26" s="24" t="s">
        <v>489</v>
      </c>
      <c r="R26" s="14">
        <v>0</v>
      </c>
    </row>
    <row r="27" spans="1:18" ht="24" customHeight="1">
      <c r="A27" s="15">
        <v>18</v>
      </c>
      <c r="B27" s="14">
        <v>39067</v>
      </c>
      <c r="C27" s="24" t="s">
        <v>506</v>
      </c>
      <c r="D27" s="14">
        <v>6422625336</v>
      </c>
      <c r="E27" s="24" t="s">
        <v>328</v>
      </c>
      <c r="F27" s="24" t="s">
        <v>217</v>
      </c>
      <c r="G27" s="14">
        <v>562.79</v>
      </c>
      <c r="H27" s="18" t="s">
        <v>89</v>
      </c>
      <c r="I27" s="18" t="s">
        <v>19</v>
      </c>
      <c r="J27" s="24" t="s">
        <v>507</v>
      </c>
      <c r="K27" s="24" t="s">
        <v>438</v>
      </c>
      <c r="L27" s="14">
        <v>0</v>
      </c>
      <c r="M27" s="14">
        <v>1717</v>
      </c>
      <c r="N27" s="24" t="s">
        <v>480</v>
      </c>
      <c r="O27" s="14">
        <f>G27</f>
        <v>562.79</v>
      </c>
      <c r="P27" s="14">
        <v>4217</v>
      </c>
      <c r="Q27" s="24" t="s">
        <v>489</v>
      </c>
      <c r="R27" s="14">
        <v>0</v>
      </c>
    </row>
    <row r="28" spans="1:18" ht="26.25" customHeight="1">
      <c r="A28" s="15">
        <v>19</v>
      </c>
      <c r="B28" s="14">
        <v>30652</v>
      </c>
      <c r="C28" s="24" t="s">
        <v>508</v>
      </c>
      <c r="D28" s="14">
        <v>9591611</v>
      </c>
      <c r="E28" s="24" t="s">
        <v>508</v>
      </c>
      <c r="F28" s="24" t="s">
        <v>509</v>
      </c>
      <c r="G28" s="14">
        <v>285.6</v>
      </c>
      <c r="H28" s="18" t="s">
        <v>89</v>
      </c>
      <c r="I28" s="18" t="s">
        <v>19</v>
      </c>
      <c r="J28" s="24" t="s">
        <v>510</v>
      </c>
      <c r="K28" s="24" t="s">
        <v>508</v>
      </c>
      <c r="L28" s="14">
        <v>0</v>
      </c>
      <c r="M28" s="14">
        <v>2672</v>
      </c>
      <c r="N28" s="24" t="s">
        <v>511</v>
      </c>
      <c r="O28" s="14">
        <f>G28</f>
        <v>285.6</v>
      </c>
      <c r="P28" s="14">
        <v>4216</v>
      </c>
      <c r="Q28" s="24" t="s">
        <v>489</v>
      </c>
      <c r="R28" s="14">
        <v>0</v>
      </c>
    </row>
    <row r="29" spans="1:18" ht="28.5" customHeight="1">
      <c r="A29" s="15">
        <v>20</v>
      </c>
      <c r="B29" s="14">
        <v>36198</v>
      </c>
      <c r="C29" s="24" t="s">
        <v>56</v>
      </c>
      <c r="D29" s="14">
        <v>14216756</v>
      </c>
      <c r="E29" s="24" t="s">
        <v>43</v>
      </c>
      <c r="F29" s="24" t="s">
        <v>294</v>
      </c>
      <c r="G29" s="14">
        <v>190.4</v>
      </c>
      <c r="H29" s="18" t="s">
        <v>89</v>
      </c>
      <c r="I29" s="18" t="s">
        <v>19</v>
      </c>
      <c r="J29" s="24" t="s">
        <v>512</v>
      </c>
      <c r="K29" s="24" t="s">
        <v>480</v>
      </c>
      <c r="L29" s="14">
        <v>0</v>
      </c>
      <c r="M29" s="14">
        <v>286</v>
      </c>
      <c r="N29" s="24" t="s">
        <v>466</v>
      </c>
      <c r="O29" s="14">
        <f>G29</f>
        <v>190.4</v>
      </c>
      <c r="P29" s="14">
        <v>4215</v>
      </c>
      <c r="Q29" s="24" t="s">
        <v>489</v>
      </c>
      <c r="R29" s="14">
        <v>0</v>
      </c>
    </row>
    <row r="30" spans="1:18" ht="26.25" customHeight="1">
      <c r="A30" s="15">
        <v>21</v>
      </c>
      <c r="B30" s="14">
        <v>39031</v>
      </c>
      <c r="C30" s="24" t="s">
        <v>314</v>
      </c>
      <c r="D30" s="25">
        <v>2218003613</v>
      </c>
      <c r="E30" s="24" t="s">
        <v>314</v>
      </c>
      <c r="F30" s="18" t="s">
        <v>513</v>
      </c>
      <c r="G30" s="14">
        <v>1117.5</v>
      </c>
      <c r="H30" s="18" t="s">
        <v>89</v>
      </c>
      <c r="I30" s="18" t="s">
        <v>19</v>
      </c>
      <c r="J30" s="24" t="s">
        <v>514</v>
      </c>
      <c r="K30" s="24" t="s">
        <v>427</v>
      </c>
      <c r="L30" s="14">
        <v>0</v>
      </c>
      <c r="M30" s="14">
        <v>278</v>
      </c>
      <c r="N30" s="24" t="s">
        <v>466</v>
      </c>
      <c r="O30" s="14">
        <f>G30</f>
        <v>1117.5</v>
      </c>
      <c r="P30" s="14">
        <v>4214</v>
      </c>
      <c r="Q30" s="24" t="s">
        <v>489</v>
      </c>
      <c r="R30" s="14">
        <v>0</v>
      </c>
    </row>
    <row r="31" spans="1:18" ht="26.25" customHeight="1">
      <c r="A31" s="15">
        <v>22</v>
      </c>
      <c r="B31" s="14">
        <v>39031</v>
      </c>
      <c r="C31" s="24" t="s">
        <v>314</v>
      </c>
      <c r="D31" s="14">
        <v>2218003616</v>
      </c>
      <c r="E31" s="24" t="s">
        <v>314</v>
      </c>
      <c r="F31" s="18" t="s">
        <v>513</v>
      </c>
      <c r="G31" s="14">
        <v>796.4</v>
      </c>
      <c r="H31" s="18" t="s">
        <v>89</v>
      </c>
      <c r="I31" s="18" t="s">
        <v>19</v>
      </c>
      <c r="J31" s="24" t="s">
        <v>515</v>
      </c>
      <c r="K31" s="24" t="s">
        <v>427</v>
      </c>
      <c r="L31" s="14">
        <v>0</v>
      </c>
      <c r="M31" s="14">
        <v>279</v>
      </c>
      <c r="N31" s="24" t="s">
        <v>466</v>
      </c>
      <c r="O31" s="14">
        <f aca="true" t="shared" si="1" ref="O31:O44">G31</f>
        <v>796.4</v>
      </c>
      <c r="P31" s="14">
        <v>4214</v>
      </c>
      <c r="Q31" s="24" t="s">
        <v>489</v>
      </c>
      <c r="R31" s="14">
        <v>0</v>
      </c>
    </row>
    <row r="32" spans="1:18" ht="26.25" customHeight="1">
      <c r="A32" s="15">
        <v>23</v>
      </c>
      <c r="B32" s="14">
        <v>39029</v>
      </c>
      <c r="C32" s="24" t="s">
        <v>314</v>
      </c>
      <c r="D32" s="14">
        <v>2218003615</v>
      </c>
      <c r="E32" s="24" t="s">
        <v>516</v>
      </c>
      <c r="F32" s="18" t="s">
        <v>513</v>
      </c>
      <c r="G32" s="14">
        <v>796.4</v>
      </c>
      <c r="H32" s="18" t="s">
        <v>89</v>
      </c>
      <c r="I32" s="18" t="s">
        <v>19</v>
      </c>
      <c r="J32" s="24" t="s">
        <v>517</v>
      </c>
      <c r="K32" s="24" t="s">
        <v>427</v>
      </c>
      <c r="L32" s="14">
        <v>0</v>
      </c>
      <c r="M32" s="14">
        <v>280</v>
      </c>
      <c r="N32" s="24" t="s">
        <v>466</v>
      </c>
      <c r="O32" s="14">
        <f t="shared" si="1"/>
        <v>796.4</v>
      </c>
      <c r="P32" s="14">
        <v>4214</v>
      </c>
      <c r="Q32" s="24" t="s">
        <v>489</v>
      </c>
      <c r="R32" s="14">
        <v>0</v>
      </c>
    </row>
    <row r="33" spans="1:18" ht="21.75" customHeight="1">
      <c r="A33" s="15">
        <v>24</v>
      </c>
      <c r="B33" s="14">
        <v>39028</v>
      </c>
      <c r="C33" s="24" t="s">
        <v>314</v>
      </c>
      <c r="D33" s="14">
        <v>2218003614</v>
      </c>
      <c r="E33" s="24" t="s">
        <v>314</v>
      </c>
      <c r="F33" s="18" t="s">
        <v>513</v>
      </c>
      <c r="G33" s="14">
        <v>871.75</v>
      </c>
      <c r="H33" s="18" t="s">
        <v>89</v>
      </c>
      <c r="I33" s="18" t="s">
        <v>19</v>
      </c>
      <c r="J33" s="24" t="s">
        <v>515</v>
      </c>
      <c r="K33" s="24" t="s">
        <v>427</v>
      </c>
      <c r="L33" s="14">
        <v>0</v>
      </c>
      <c r="M33" s="14">
        <v>281</v>
      </c>
      <c r="N33" s="24" t="s">
        <v>466</v>
      </c>
      <c r="O33" s="14">
        <f t="shared" si="1"/>
        <v>871.75</v>
      </c>
      <c r="P33" s="14">
        <v>4214</v>
      </c>
      <c r="Q33" s="24" t="s">
        <v>489</v>
      </c>
      <c r="R33" s="14">
        <v>0</v>
      </c>
    </row>
    <row r="34" spans="1:18" ht="24.75" customHeight="1">
      <c r="A34" s="15">
        <v>25</v>
      </c>
      <c r="B34" s="14">
        <v>39025</v>
      </c>
      <c r="C34" s="24" t="s">
        <v>314</v>
      </c>
      <c r="D34" s="14">
        <v>2218003609</v>
      </c>
      <c r="E34" s="24" t="s">
        <v>314</v>
      </c>
      <c r="F34" s="18" t="s">
        <v>513</v>
      </c>
      <c r="G34" s="25">
        <v>984.08</v>
      </c>
      <c r="H34" s="18" t="s">
        <v>89</v>
      </c>
      <c r="I34" s="18" t="s">
        <v>19</v>
      </c>
      <c r="J34" s="24" t="s">
        <v>518</v>
      </c>
      <c r="K34" s="24" t="s">
        <v>427</v>
      </c>
      <c r="L34" s="14">
        <v>0</v>
      </c>
      <c r="M34" s="14">
        <v>282</v>
      </c>
      <c r="N34" s="24" t="s">
        <v>466</v>
      </c>
      <c r="O34" s="14">
        <f t="shared" si="1"/>
        <v>984.08</v>
      </c>
      <c r="P34" s="14">
        <v>4214</v>
      </c>
      <c r="Q34" s="24" t="s">
        <v>528</v>
      </c>
      <c r="R34" s="14">
        <v>0</v>
      </c>
    </row>
    <row r="35" spans="1:18" ht="21.75" customHeight="1">
      <c r="A35" s="15">
        <v>26</v>
      </c>
      <c r="B35" s="14">
        <v>39014</v>
      </c>
      <c r="C35" s="24" t="s">
        <v>314</v>
      </c>
      <c r="D35" s="14">
        <v>2218003611</v>
      </c>
      <c r="E35" s="24" t="s">
        <v>314</v>
      </c>
      <c r="F35" s="18" t="s">
        <v>513</v>
      </c>
      <c r="G35" s="14">
        <v>1299.6</v>
      </c>
      <c r="H35" s="18" t="s">
        <v>89</v>
      </c>
      <c r="I35" s="18" t="s">
        <v>19</v>
      </c>
      <c r="J35" s="24" t="s">
        <v>519</v>
      </c>
      <c r="K35" s="24" t="s">
        <v>427</v>
      </c>
      <c r="L35" s="14">
        <v>0</v>
      </c>
      <c r="M35" s="14">
        <v>283</v>
      </c>
      <c r="N35" s="24" t="s">
        <v>466</v>
      </c>
      <c r="O35" s="14">
        <f t="shared" si="1"/>
        <v>1299.6</v>
      </c>
      <c r="P35" s="14">
        <v>4214</v>
      </c>
      <c r="Q35" s="24" t="s">
        <v>489</v>
      </c>
      <c r="R35" s="14">
        <v>0</v>
      </c>
    </row>
    <row r="36" spans="1:18" ht="26.25" customHeight="1">
      <c r="A36" s="15">
        <v>27</v>
      </c>
      <c r="B36" s="14">
        <v>39013</v>
      </c>
      <c r="C36" s="24" t="s">
        <v>314</v>
      </c>
      <c r="D36" s="14">
        <v>2218003610</v>
      </c>
      <c r="E36" s="24" t="s">
        <v>314</v>
      </c>
      <c r="F36" s="18" t="s">
        <v>513</v>
      </c>
      <c r="G36" s="14">
        <v>984.08</v>
      </c>
      <c r="H36" s="18" t="s">
        <v>89</v>
      </c>
      <c r="I36" s="18" t="s">
        <v>19</v>
      </c>
      <c r="J36" s="24" t="s">
        <v>520</v>
      </c>
      <c r="K36" s="24" t="s">
        <v>427</v>
      </c>
      <c r="L36" s="14">
        <v>0</v>
      </c>
      <c r="M36" s="14">
        <v>284</v>
      </c>
      <c r="N36" s="24" t="s">
        <v>466</v>
      </c>
      <c r="O36" s="14">
        <f t="shared" si="1"/>
        <v>984.08</v>
      </c>
      <c r="P36" s="14">
        <v>4214</v>
      </c>
      <c r="Q36" s="24" t="s">
        <v>489</v>
      </c>
      <c r="R36" s="14">
        <v>0</v>
      </c>
    </row>
    <row r="37" spans="1:18" ht="22.5" customHeight="1">
      <c r="A37" s="15">
        <v>28</v>
      </c>
      <c r="B37" s="14">
        <v>39034</v>
      </c>
      <c r="C37" s="24" t="s">
        <v>314</v>
      </c>
      <c r="D37" s="14">
        <v>2218003612</v>
      </c>
      <c r="E37" s="24" t="s">
        <v>314</v>
      </c>
      <c r="F37" s="18" t="s">
        <v>513</v>
      </c>
      <c r="G37" s="14">
        <v>1092.2</v>
      </c>
      <c r="H37" s="18" t="s">
        <v>89</v>
      </c>
      <c r="I37" s="18" t="s">
        <v>19</v>
      </c>
      <c r="J37" s="24" t="s">
        <v>521</v>
      </c>
      <c r="K37" s="24" t="s">
        <v>427</v>
      </c>
      <c r="L37" s="14">
        <v>0</v>
      </c>
      <c r="M37" s="14">
        <v>277</v>
      </c>
      <c r="N37" s="24" t="s">
        <v>466</v>
      </c>
      <c r="O37" s="14">
        <f t="shared" si="1"/>
        <v>1092.2</v>
      </c>
      <c r="P37" s="14">
        <v>4214</v>
      </c>
      <c r="Q37" s="24" t="s">
        <v>489</v>
      </c>
      <c r="R37" s="14">
        <v>0</v>
      </c>
    </row>
    <row r="38" spans="1:18" ht="24.75" customHeight="1">
      <c r="A38" s="15">
        <v>29</v>
      </c>
      <c r="B38" s="14">
        <v>39120</v>
      </c>
      <c r="C38" s="24" t="s">
        <v>314</v>
      </c>
      <c r="D38" s="14">
        <v>2218003618</v>
      </c>
      <c r="E38" s="24" t="s">
        <v>314</v>
      </c>
      <c r="F38" s="18" t="s">
        <v>513</v>
      </c>
      <c r="G38" s="14">
        <v>563.4</v>
      </c>
      <c r="H38" s="18" t="s">
        <v>89</v>
      </c>
      <c r="I38" s="18" t="s">
        <v>19</v>
      </c>
      <c r="J38" s="24" t="s">
        <v>527</v>
      </c>
      <c r="K38" s="24" t="s">
        <v>427</v>
      </c>
      <c r="L38" s="14">
        <v>0</v>
      </c>
      <c r="M38" s="14">
        <v>276</v>
      </c>
      <c r="N38" s="24" t="s">
        <v>466</v>
      </c>
      <c r="O38" s="14">
        <f t="shared" si="1"/>
        <v>563.4</v>
      </c>
      <c r="P38" s="14">
        <v>4214</v>
      </c>
      <c r="Q38" s="24" t="s">
        <v>489</v>
      </c>
      <c r="R38" s="14">
        <v>0</v>
      </c>
    </row>
    <row r="39" spans="1:18" ht="24" customHeight="1">
      <c r="A39" s="15">
        <v>30</v>
      </c>
      <c r="B39" s="14">
        <v>39119</v>
      </c>
      <c r="C39" s="24" t="s">
        <v>314</v>
      </c>
      <c r="D39" s="14">
        <v>2218003619</v>
      </c>
      <c r="E39" s="24" t="s">
        <v>314</v>
      </c>
      <c r="F39" s="18" t="s">
        <v>513</v>
      </c>
      <c r="G39" s="14">
        <v>1073.88</v>
      </c>
      <c r="H39" s="18" t="s">
        <v>89</v>
      </c>
      <c r="I39" s="18" t="s">
        <v>19</v>
      </c>
      <c r="J39" s="24" t="s">
        <v>526</v>
      </c>
      <c r="K39" s="24" t="s">
        <v>427</v>
      </c>
      <c r="L39" s="14">
        <v>0</v>
      </c>
      <c r="M39" s="14">
        <v>275</v>
      </c>
      <c r="N39" s="24" t="s">
        <v>466</v>
      </c>
      <c r="O39" s="14">
        <f t="shared" si="1"/>
        <v>1073.88</v>
      </c>
      <c r="P39" s="14">
        <v>4214</v>
      </c>
      <c r="Q39" s="24" t="s">
        <v>489</v>
      </c>
      <c r="R39" s="14">
        <v>0</v>
      </c>
    </row>
    <row r="40" spans="1:18" ht="19.5" customHeight="1">
      <c r="A40" s="15">
        <v>31</v>
      </c>
      <c r="B40" s="14">
        <v>39118</v>
      </c>
      <c r="C40" s="24" t="s">
        <v>314</v>
      </c>
      <c r="D40" s="14">
        <v>2218003620</v>
      </c>
      <c r="E40" s="24" t="s">
        <v>314</v>
      </c>
      <c r="F40" s="18" t="s">
        <v>513</v>
      </c>
      <c r="G40" s="14">
        <v>869.85</v>
      </c>
      <c r="H40" s="18" t="s">
        <v>89</v>
      </c>
      <c r="I40" s="18" t="s">
        <v>19</v>
      </c>
      <c r="J40" s="24" t="s">
        <v>525</v>
      </c>
      <c r="K40" s="24" t="s">
        <v>427</v>
      </c>
      <c r="L40" s="14">
        <v>0</v>
      </c>
      <c r="M40" s="14">
        <v>274</v>
      </c>
      <c r="N40" s="24" t="s">
        <v>466</v>
      </c>
      <c r="O40" s="14">
        <f t="shared" si="1"/>
        <v>869.85</v>
      </c>
      <c r="P40" s="14">
        <v>4214</v>
      </c>
      <c r="Q40" s="24" t="s">
        <v>489</v>
      </c>
      <c r="R40" s="14">
        <v>0</v>
      </c>
    </row>
    <row r="41" spans="1:18" ht="27" customHeight="1">
      <c r="A41" s="15">
        <v>32</v>
      </c>
      <c r="B41" s="14">
        <v>39114</v>
      </c>
      <c r="C41" s="24" t="s">
        <v>314</v>
      </c>
      <c r="D41" s="14">
        <v>2218003622</v>
      </c>
      <c r="E41" s="24" t="s">
        <v>314</v>
      </c>
      <c r="F41" s="18" t="s">
        <v>513</v>
      </c>
      <c r="G41" s="14">
        <v>1762.06</v>
      </c>
      <c r="H41" s="18" t="s">
        <v>89</v>
      </c>
      <c r="I41" s="18" t="s">
        <v>19</v>
      </c>
      <c r="J41" s="24" t="s">
        <v>524</v>
      </c>
      <c r="K41" s="24" t="s">
        <v>427</v>
      </c>
      <c r="L41" s="14">
        <v>0</v>
      </c>
      <c r="M41" s="14">
        <v>273</v>
      </c>
      <c r="N41" s="24" t="s">
        <v>466</v>
      </c>
      <c r="O41" s="14">
        <f t="shared" si="1"/>
        <v>1762.06</v>
      </c>
      <c r="P41" s="14">
        <v>4214</v>
      </c>
      <c r="Q41" s="24" t="s">
        <v>489</v>
      </c>
      <c r="R41" s="14">
        <v>0</v>
      </c>
    </row>
    <row r="42" spans="1:18" ht="24" customHeight="1">
      <c r="A42" s="15">
        <v>33</v>
      </c>
      <c r="B42" s="14">
        <v>39116</v>
      </c>
      <c r="C42" s="24" t="s">
        <v>314</v>
      </c>
      <c r="D42" s="14">
        <v>2218003621</v>
      </c>
      <c r="E42" s="24" t="s">
        <v>314</v>
      </c>
      <c r="F42" s="18" t="s">
        <v>513</v>
      </c>
      <c r="G42" s="14">
        <v>869.85</v>
      </c>
      <c r="H42" s="18" t="s">
        <v>89</v>
      </c>
      <c r="I42" s="18" t="s">
        <v>19</v>
      </c>
      <c r="J42" s="24" t="s">
        <v>523</v>
      </c>
      <c r="K42" s="24" t="s">
        <v>427</v>
      </c>
      <c r="L42" s="14">
        <v>0</v>
      </c>
      <c r="M42" s="14">
        <v>272</v>
      </c>
      <c r="N42" s="24" t="s">
        <v>466</v>
      </c>
      <c r="O42" s="14">
        <f t="shared" si="1"/>
        <v>869.85</v>
      </c>
      <c r="P42" s="14">
        <v>4214</v>
      </c>
      <c r="Q42" s="24" t="s">
        <v>489</v>
      </c>
      <c r="R42" s="14">
        <v>0</v>
      </c>
    </row>
    <row r="43" spans="1:18" ht="28.5" customHeight="1">
      <c r="A43" s="15">
        <v>34</v>
      </c>
      <c r="B43" s="14">
        <v>39121</v>
      </c>
      <c r="C43" s="24" t="s">
        <v>314</v>
      </c>
      <c r="D43" s="14">
        <v>2218003617</v>
      </c>
      <c r="E43" s="24" t="s">
        <v>314</v>
      </c>
      <c r="F43" s="18" t="s">
        <v>513</v>
      </c>
      <c r="G43" s="14">
        <v>579</v>
      </c>
      <c r="H43" s="18" t="s">
        <v>89</v>
      </c>
      <c r="I43" s="18" t="s">
        <v>19</v>
      </c>
      <c r="J43" s="24" t="s">
        <v>522</v>
      </c>
      <c r="K43" s="24" t="s">
        <v>427</v>
      </c>
      <c r="L43" s="14">
        <v>0</v>
      </c>
      <c r="M43" s="14">
        <v>271</v>
      </c>
      <c r="N43" s="24" t="s">
        <v>466</v>
      </c>
      <c r="O43" s="14">
        <f t="shared" si="1"/>
        <v>579</v>
      </c>
      <c r="P43" s="14">
        <v>4214</v>
      </c>
      <c r="Q43" s="24" t="s">
        <v>489</v>
      </c>
      <c r="R43" s="14">
        <v>0</v>
      </c>
    </row>
    <row r="44" spans="1:18" ht="28.5" customHeight="1">
      <c r="A44" s="15">
        <v>35</v>
      </c>
      <c r="B44" s="14">
        <v>39788</v>
      </c>
      <c r="C44" s="24" t="s">
        <v>369</v>
      </c>
      <c r="D44" s="14">
        <v>8602</v>
      </c>
      <c r="E44" s="24" t="s">
        <v>68</v>
      </c>
      <c r="F44" s="24" t="s">
        <v>248</v>
      </c>
      <c r="G44" s="14">
        <v>40</v>
      </c>
      <c r="H44" s="18" t="s">
        <v>89</v>
      </c>
      <c r="I44" s="18" t="s">
        <v>19</v>
      </c>
      <c r="J44" s="18" t="s">
        <v>491</v>
      </c>
      <c r="K44" s="24" t="s">
        <v>369</v>
      </c>
      <c r="L44" s="14">
        <v>0</v>
      </c>
      <c r="M44" s="14"/>
      <c r="N44" s="14"/>
      <c r="O44" s="14">
        <f t="shared" si="1"/>
        <v>40</v>
      </c>
      <c r="P44" s="14">
        <v>4202</v>
      </c>
      <c r="Q44" s="24" t="s">
        <v>489</v>
      </c>
      <c r="R44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D21" sqref="D21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7">
        <v>1</v>
      </c>
      <c r="B10" s="18">
        <v>40474</v>
      </c>
      <c r="C10" s="19" t="s">
        <v>390</v>
      </c>
      <c r="D10" s="18">
        <v>70075827</v>
      </c>
      <c r="E10" s="19" t="s">
        <v>342</v>
      </c>
      <c r="F10" s="29" t="s">
        <v>217</v>
      </c>
      <c r="G10" s="20">
        <v>5646.17</v>
      </c>
      <c r="H10" s="18" t="s">
        <v>20</v>
      </c>
      <c r="I10" s="18" t="s">
        <v>19</v>
      </c>
      <c r="J10" s="11" t="s">
        <v>530</v>
      </c>
      <c r="K10" s="19" t="s">
        <v>409</v>
      </c>
      <c r="L10" s="21">
        <v>0</v>
      </c>
      <c r="M10" s="21">
        <v>803</v>
      </c>
      <c r="N10" s="19" t="s">
        <v>489</v>
      </c>
      <c r="O10" s="22">
        <f>G10</f>
        <v>5646.17</v>
      </c>
      <c r="P10" s="21">
        <v>4223</v>
      </c>
      <c r="Q10" s="23" t="s">
        <v>529</v>
      </c>
      <c r="R10" s="21">
        <v>0</v>
      </c>
      <c r="S10" s="2"/>
    </row>
    <row r="11" spans="1:18" ht="49.5" customHeight="1" hidden="1">
      <c r="A11" s="13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2:AC26"/>
  <sheetViews>
    <sheetView zoomScalePageLayoutView="0" workbookViewId="0" topLeftCell="A13">
      <selection activeCell="I35" sqref="I35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7">
        <v>1</v>
      </c>
      <c r="B10" s="18">
        <v>40464</v>
      </c>
      <c r="C10" s="19" t="s">
        <v>390</v>
      </c>
      <c r="D10" s="18">
        <v>2209005256</v>
      </c>
      <c r="E10" s="19" t="s">
        <v>380</v>
      </c>
      <c r="F10" s="29" t="s">
        <v>107</v>
      </c>
      <c r="G10" s="20">
        <v>34200.48</v>
      </c>
      <c r="H10" s="18" t="s">
        <v>20</v>
      </c>
      <c r="I10" s="18" t="s">
        <v>19</v>
      </c>
      <c r="J10" s="11" t="s">
        <v>531</v>
      </c>
      <c r="K10" s="19" t="s">
        <v>416</v>
      </c>
      <c r="L10" s="21">
        <v>0</v>
      </c>
      <c r="M10" s="21">
        <v>693</v>
      </c>
      <c r="N10" s="19" t="s">
        <v>438</v>
      </c>
      <c r="O10" s="22">
        <f>G10</f>
        <v>34200.48</v>
      </c>
      <c r="P10" s="21">
        <v>66</v>
      </c>
      <c r="Q10" s="23" t="s">
        <v>535</v>
      </c>
      <c r="R10" s="21">
        <v>0</v>
      </c>
      <c r="S10" s="2"/>
    </row>
    <row r="11" spans="1:18" ht="49.5" customHeight="1" hidden="1">
      <c r="A11" s="7">
        <v>1</v>
      </c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6">G11</f>
        <v>0</v>
      </c>
      <c r="P11" s="21"/>
      <c r="Q11" s="12"/>
      <c r="R11" s="21">
        <v>0</v>
      </c>
    </row>
    <row r="12" spans="1:18" ht="26.25" customHeight="1">
      <c r="A12" s="7">
        <v>2</v>
      </c>
      <c r="B12" s="14">
        <v>40706</v>
      </c>
      <c r="C12" s="24" t="s">
        <v>409</v>
      </c>
      <c r="D12" s="14">
        <v>474635</v>
      </c>
      <c r="E12" s="24" t="s">
        <v>380</v>
      </c>
      <c r="F12" s="30" t="s">
        <v>128</v>
      </c>
      <c r="G12" s="14">
        <v>428.4</v>
      </c>
      <c r="H12" s="18" t="s">
        <v>20</v>
      </c>
      <c r="I12" s="18" t="s">
        <v>19</v>
      </c>
      <c r="J12" s="18" t="s">
        <v>533</v>
      </c>
      <c r="K12" s="24" t="s">
        <v>416</v>
      </c>
      <c r="L12" s="14">
        <v>0</v>
      </c>
      <c r="M12" s="14">
        <v>694</v>
      </c>
      <c r="N12" s="25" t="s">
        <v>438</v>
      </c>
      <c r="O12" s="22">
        <f t="shared" si="0"/>
        <v>428.4</v>
      </c>
      <c r="P12" s="14">
        <v>65</v>
      </c>
      <c r="Q12" s="24" t="s">
        <v>535</v>
      </c>
      <c r="R12" s="21">
        <v>0</v>
      </c>
    </row>
    <row r="13" spans="1:18" ht="24" customHeight="1">
      <c r="A13" s="7">
        <v>3</v>
      </c>
      <c r="B13" s="14">
        <v>40495</v>
      </c>
      <c r="C13" s="24" t="s">
        <v>409</v>
      </c>
      <c r="D13" s="14">
        <v>13120</v>
      </c>
      <c r="E13" s="24" t="s">
        <v>390</v>
      </c>
      <c r="F13" s="30" t="s">
        <v>424</v>
      </c>
      <c r="G13" s="14">
        <v>297.5</v>
      </c>
      <c r="H13" s="18" t="s">
        <v>20</v>
      </c>
      <c r="I13" s="18" t="s">
        <v>19</v>
      </c>
      <c r="J13" s="24" t="s">
        <v>534</v>
      </c>
      <c r="K13" s="24" t="s">
        <v>409</v>
      </c>
      <c r="L13" s="14">
        <v>0</v>
      </c>
      <c r="M13" s="14">
        <v>692</v>
      </c>
      <c r="N13" s="25" t="s">
        <v>438</v>
      </c>
      <c r="O13" s="22">
        <f t="shared" si="0"/>
        <v>297.5</v>
      </c>
      <c r="P13" s="14">
        <v>64</v>
      </c>
      <c r="Q13" s="24" t="s">
        <v>535</v>
      </c>
      <c r="R13" s="21">
        <v>0</v>
      </c>
    </row>
    <row r="14" spans="1:18" ht="19.5" customHeight="1">
      <c r="A14" s="7">
        <v>4</v>
      </c>
      <c r="B14" s="14">
        <v>40466</v>
      </c>
      <c r="C14" s="24" t="s">
        <v>409</v>
      </c>
      <c r="D14" s="14">
        <v>23731</v>
      </c>
      <c r="E14" s="24" t="s">
        <v>390</v>
      </c>
      <c r="F14" s="30" t="s">
        <v>536</v>
      </c>
      <c r="G14" s="14">
        <v>374.85</v>
      </c>
      <c r="H14" s="18" t="s">
        <v>20</v>
      </c>
      <c r="I14" s="18" t="s">
        <v>19</v>
      </c>
      <c r="J14" s="24" t="s">
        <v>537</v>
      </c>
      <c r="K14" s="24" t="s">
        <v>409</v>
      </c>
      <c r="L14" s="14">
        <v>0</v>
      </c>
      <c r="M14" s="14">
        <v>691</v>
      </c>
      <c r="N14" s="25" t="s">
        <v>438</v>
      </c>
      <c r="O14" s="22">
        <f t="shared" si="0"/>
        <v>374.85</v>
      </c>
      <c r="P14" s="14">
        <v>63</v>
      </c>
      <c r="Q14" s="24" t="s">
        <v>535</v>
      </c>
      <c r="R14" s="21">
        <v>0</v>
      </c>
    </row>
    <row r="15" spans="1:18" ht="15.75" customHeight="1">
      <c r="A15" s="7">
        <v>5</v>
      </c>
      <c r="B15" s="14">
        <v>40693</v>
      </c>
      <c r="C15" s="24" t="s">
        <v>538</v>
      </c>
      <c r="D15" s="14">
        <v>6422635889</v>
      </c>
      <c r="E15" s="24" t="s">
        <v>382</v>
      </c>
      <c r="F15" s="30" t="s">
        <v>217</v>
      </c>
      <c r="G15" s="14">
        <v>2155.61</v>
      </c>
      <c r="H15" s="18" t="s">
        <v>20</v>
      </c>
      <c r="I15" s="18" t="s">
        <v>19</v>
      </c>
      <c r="J15" s="24" t="s">
        <v>539</v>
      </c>
      <c r="K15" s="24" t="s">
        <v>438</v>
      </c>
      <c r="L15" s="14">
        <v>0</v>
      </c>
      <c r="M15" s="14">
        <v>710</v>
      </c>
      <c r="N15" s="25" t="s">
        <v>480</v>
      </c>
      <c r="O15" s="22">
        <f t="shared" si="0"/>
        <v>2155.61</v>
      </c>
      <c r="P15" s="14">
        <v>62</v>
      </c>
      <c r="Q15" s="24" t="s">
        <v>535</v>
      </c>
      <c r="R15" s="21">
        <v>0</v>
      </c>
    </row>
    <row r="16" spans="1:18" ht="15.75" customHeight="1">
      <c r="A16" s="7">
        <v>6</v>
      </c>
      <c r="B16" s="14">
        <v>40694</v>
      </c>
      <c r="C16" s="24" t="s">
        <v>409</v>
      </c>
      <c r="D16" s="14">
        <v>6422638312</v>
      </c>
      <c r="E16" s="24" t="s">
        <v>382</v>
      </c>
      <c r="F16" s="30" t="s">
        <v>217</v>
      </c>
      <c r="G16" s="14">
        <v>675.54</v>
      </c>
      <c r="H16" s="18" t="s">
        <v>20</v>
      </c>
      <c r="I16" s="18" t="s">
        <v>19</v>
      </c>
      <c r="J16" s="24" t="s">
        <v>557</v>
      </c>
      <c r="K16" s="24" t="s">
        <v>438</v>
      </c>
      <c r="L16" s="14">
        <v>0</v>
      </c>
      <c r="M16" s="39">
        <v>718719</v>
      </c>
      <c r="N16" s="25" t="s">
        <v>480</v>
      </c>
      <c r="O16" s="22">
        <f t="shared" si="0"/>
        <v>675.54</v>
      </c>
      <c r="P16" s="14">
        <v>62</v>
      </c>
      <c r="Q16" s="24" t="s">
        <v>535</v>
      </c>
      <c r="R16" s="21"/>
    </row>
    <row r="17" spans="1:18" ht="19.5" customHeight="1">
      <c r="A17" s="7">
        <v>7</v>
      </c>
      <c r="B17" s="14">
        <v>40269</v>
      </c>
      <c r="C17" s="24" t="s">
        <v>540</v>
      </c>
      <c r="D17" s="14">
        <v>5741</v>
      </c>
      <c r="E17" s="24" t="s">
        <v>382</v>
      </c>
      <c r="F17" s="30" t="s">
        <v>541</v>
      </c>
      <c r="G17" s="14">
        <v>2844.1</v>
      </c>
      <c r="H17" s="18" t="s">
        <v>20</v>
      </c>
      <c r="I17" s="18" t="s">
        <v>19</v>
      </c>
      <c r="J17" s="18" t="s">
        <v>542</v>
      </c>
      <c r="K17" s="24" t="s">
        <v>427</v>
      </c>
      <c r="L17" s="14">
        <v>0</v>
      </c>
      <c r="M17" s="14">
        <v>714</v>
      </c>
      <c r="N17" s="25" t="s">
        <v>480</v>
      </c>
      <c r="O17" s="22">
        <f t="shared" si="0"/>
        <v>2844.1</v>
      </c>
      <c r="P17" s="14">
        <v>61</v>
      </c>
      <c r="Q17" s="24" t="s">
        <v>535</v>
      </c>
      <c r="R17" s="21">
        <v>0</v>
      </c>
    </row>
    <row r="18" spans="1:18" ht="19.5" customHeight="1">
      <c r="A18" s="7">
        <v>8</v>
      </c>
      <c r="B18" s="14">
        <v>40463</v>
      </c>
      <c r="C18" s="24" t="s">
        <v>390</v>
      </c>
      <c r="D18" s="14">
        <v>2221804</v>
      </c>
      <c r="E18" s="24" t="s">
        <v>382</v>
      </c>
      <c r="F18" s="30" t="s">
        <v>209</v>
      </c>
      <c r="G18" s="14">
        <v>15.66</v>
      </c>
      <c r="H18" s="18" t="s">
        <v>20</v>
      </c>
      <c r="I18" s="18" t="s">
        <v>19</v>
      </c>
      <c r="J18" s="24" t="s">
        <v>543</v>
      </c>
      <c r="K18" s="24" t="s">
        <v>409</v>
      </c>
      <c r="L18" s="14">
        <v>0</v>
      </c>
      <c r="M18" s="14">
        <v>60</v>
      </c>
      <c r="N18" s="25" t="s">
        <v>532</v>
      </c>
      <c r="O18" s="22">
        <f t="shared" si="0"/>
        <v>15.66</v>
      </c>
      <c r="P18" s="14">
        <v>60</v>
      </c>
      <c r="Q18" s="24" t="s">
        <v>535</v>
      </c>
      <c r="R18" s="21">
        <v>0</v>
      </c>
    </row>
    <row r="19" spans="1:18" ht="19.5" customHeight="1">
      <c r="A19" s="7">
        <v>9</v>
      </c>
      <c r="B19" s="14">
        <v>40390</v>
      </c>
      <c r="C19" s="24" t="s">
        <v>390</v>
      </c>
      <c r="D19" s="14">
        <v>352248</v>
      </c>
      <c r="E19" s="24" t="s">
        <v>382</v>
      </c>
      <c r="F19" s="30" t="s">
        <v>544</v>
      </c>
      <c r="G19" s="14">
        <v>1448</v>
      </c>
      <c r="H19" s="18" t="s">
        <v>20</v>
      </c>
      <c r="I19" s="18" t="s">
        <v>19</v>
      </c>
      <c r="J19" s="24" t="s">
        <v>180</v>
      </c>
      <c r="K19" s="24" t="s">
        <v>427</v>
      </c>
      <c r="L19" s="14">
        <v>0</v>
      </c>
      <c r="M19" s="14">
        <v>3463</v>
      </c>
      <c r="N19" s="25" t="s">
        <v>480</v>
      </c>
      <c r="O19" s="22">
        <f t="shared" si="0"/>
        <v>1448</v>
      </c>
      <c r="P19" s="14">
        <v>59</v>
      </c>
      <c r="Q19" s="24" t="s">
        <v>535</v>
      </c>
      <c r="R19" s="21">
        <v>0</v>
      </c>
    </row>
    <row r="20" spans="1:18" ht="19.5" customHeight="1">
      <c r="A20" s="7">
        <v>10</v>
      </c>
      <c r="B20" s="14">
        <v>40114</v>
      </c>
      <c r="C20" s="24" t="s">
        <v>380</v>
      </c>
      <c r="D20" s="14">
        <v>547049</v>
      </c>
      <c r="E20" s="24" t="s">
        <v>376</v>
      </c>
      <c r="F20" s="30" t="s">
        <v>545</v>
      </c>
      <c r="G20" s="14">
        <v>355.81</v>
      </c>
      <c r="H20" s="18" t="s">
        <v>20</v>
      </c>
      <c r="I20" s="18" t="s">
        <v>19</v>
      </c>
      <c r="J20" s="24" t="s">
        <v>546</v>
      </c>
      <c r="K20" s="24" t="s">
        <v>380</v>
      </c>
      <c r="L20" s="14">
        <v>0</v>
      </c>
      <c r="M20" s="14">
        <v>91</v>
      </c>
      <c r="N20" s="25" t="s">
        <v>547</v>
      </c>
      <c r="O20" s="22">
        <f t="shared" si="0"/>
        <v>355.81</v>
      </c>
      <c r="P20" s="14">
        <v>67</v>
      </c>
      <c r="Q20" s="24" t="s">
        <v>535</v>
      </c>
      <c r="R20" s="21">
        <v>0</v>
      </c>
    </row>
    <row r="21" spans="1:18" ht="25.5" customHeight="1">
      <c r="A21" s="7">
        <v>11</v>
      </c>
      <c r="B21" s="14">
        <v>40237</v>
      </c>
      <c r="C21" s="24" t="s">
        <v>382</v>
      </c>
      <c r="D21" s="14">
        <v>2030314</v>
      </c>
      <c r="E21" s="24" t="s">
        <v>369</v>
      </c>
      <c r="F21" s="30" t="s">
        <v>224</v>
      </c>
      <c r="G21" s="14">
        <v>5797.68</v>
      </c>
      <c r="H21" s="18" t="s">
        <v>20</v>
      </c>
      <c r="I21" s="18" t="s">
        <v>19</v>
      </c>
      <c r="J21" s="24" t="s">
        <v>548</v>
      </c>
      <c r="K21" s="24" t="s">
        <v>409</v>
      </c>
      <c r="L21" s="14">
        <v>0</v>
      </c>
      <c r="M21" s="14">
        <v>695</v>
      </c>
      <c r="N21" s="25" t="s">
        <v>438</v>
      </c>
      <c r="O21" s="22">
        <f t="shared" si="0"/>
        <v>5797.68</v>
      </c>
      <c r="P21" s="14">
        <v>71</v>
      </c>
      <c r="Q21" s="24" t="s">
        <v>535</v>
      </c>
      <c r="R21" s="14">
        <v>0</v>
      </c>
    </row>
    <row r="22" spans="1:18" ht="24.75" customHeight="1">
      <c r="A22" s="7">
        <v>12</v>
      </c>
      <c r="B22" s="14">
        <v>40565</v>
      </c>
      <c r="C22" s="24" t="s">
        <v>409</v>
      </c>
      <c r="D22" s="14">
        <v>9414000569</v>
      </c>
      <c r="E22" s="24" t="s">
        <v>390</v>
      </c>
      <c r="F22" s="30" t="s">
        <v>549</v>
      </c>
      <c r="G22" s="14">
        <v>16148.3</v>
      </c>
      <c r="H22" s="18" t="s">
        <v>20</v>
      </c>
      <c r="I22" s="18" t="s">
        <v>19</v>
      </c>
      <c r="J22" s="24" t="s">
        <v>550</v>
      </c>
      <c r="K22" s="24" t="s">
        <v>416</v>
      </c>
      <c r="L22" s="14">
        <v>0</v>
      </c>
      <c r="M22" s="14">
        <v>697</v>
      </c>
      <c r="N22" s="25" t="s">
        <v>438</v>
      </c>
      <c r="O22" s="14">
        <f t="shared" si="0"/>
        <v>16148.3</v>
      </c>
      <c r="P22" s="14">
        <v>72</v>
      </c>
      <c r="Q22" s="24" t="s">
        <v>535</v>
      </c>
      <c r="R22" s="14">
        <v>0</v>
      </c>
    </row>
    <row r="23" spans="1:18" ht="19.5" customHeight="1">
      <c r="A23" s="7">
        <v>13</v>
      </c>
      <c r="B23" s="14">
        <v>40462</v>
      </c>
      <c r="C23" s="24" t="s">
        <v>390</v>
      </c>
      <c r="D23" s="14">
        <v>220009072</v>
      </c>
      <c r="E23" s="24" t="s">
        <v>382</v>
      </c>
      <c r="F23" s="30" t="s">
        <v>273</v>
      </c>
      <c r="G23" s="14">
        <v>1361.36</v>
      </c>
      <c r="H23" s="18" t="s">
        <v>20</v>
      </c>
      <c r="I23" s="18" t="s">
        <v>19</v>
      </c>
      <c r="J23" s="24" t="s">
        <v>551</v>
      </c>
      <c r="K23" s="24" t="s">
        <v>409</v>
      </c>
      <c r="L23" s="14">
        <v>0</v>
      </c>
      <c r="M23" s="14">
        <v>3455</v>
      </c>
      <c r="N23" s="25" t="s">
        <v>480</v>
      </c>
      <c r="O23" s="14">
        <v>1361.36</v>
      </c>
      <c r="P23" s="14">
        <v>73</v>
      </c>
      <c r="Q23" s="24" t="s">
        <v>535</v>
      </c>
      <c r="R23" s="14">
        <v>0</v>
      </c>
    </row>
    <row r="24" spans="1:18" ht="19.5" customHeight="1">
      <c r="A24" s="7">
        <v>14</v>
      </c>
      <c r="B24" s="14">
        <v>40272</v>
      </c>
      <c r="C24" s="24" t="s">
        <v>382</v>
      </c>
      <c r="D24" s="14">
        <v>23679</v>
      </c>
      <c r="E24" s="24" t="s">
        <v>382</v>
      </c>
      <c r="F24" s="30" t="s">
        <v>552</v>
      </c>
      <c r="G24" s="14">
        <v>135362.5</v>
      </c>
      <c r="H24" s="18" t="s">
        <v>20</v>
      </c>
      <c r="I24" s="18" t="s">
        <v>19</v>
      </c>
      <c r="J24" s="24" t="s">
        <v>553</v>
      </c>
      <c r="K24" s="24" t="s">
        <v>409</v>
      </c>
      <c r="L24" s="14">
        <v>0</v>
      </c>
      <c r="M24" s="14">
        <v>696</v>
      </c>
      <c r="N24" s="25" t="s">
        <v>438</v>
      </c>
      <c r="O24" s="14">
        <f t="shared" si="0"/>
        <v>135362.5</v>
      </c>
      <c r="P24" s="14">
        <v>70</v>
      </c>
      <c r="Q24" s="24" t="s">
        <v>535</v>
      </c>
      <c r="R24" s="14">
        <v>0</v>
      </c>
    </row>
    <row r="25" spans="1:18" ht="19.5" customHeight="1">
      <c r="A25" s="7">
        <v>15</v>
      </c>
      <c r="B25" s="14">
        <v>38158</v>
      </c>
      <c r="C25" s="24" t="s">
        <v>201</v>
      </c>
      <c r="D25" s="14">
        <v>230100093153</v>
      </c>
      <c r="E25" s="24" t="s">
        <v>201</v>
      </c>
      <c r="F25" s="30" t="s">
        <v>142</v>
      </c>
      <c r="G25" s="14">
        <v>764.93</v>
      </c>
      <c r="H25" s="18" t="s">
        <v>20</v>
      </c>
      <c r="I25" s="18" t="s">
        <v>19</v>
      </c>
      <c r="J25" s="24" t="s">
        <v>554</v>
      </c>
      <c r="K25" s="24" t="s">
        <v>201</v>
      </c>
      <c r="L25" s="14">
        <v>0</v>
      </c>
      <c r="M25" s="14">
        <v>93</v>
      </c>
      <c r="N25" s="25" t="s">
        <v>535</v>
      </c>
      <c r="O25" s="14">
        <f t="shared" si="0"/>
        <v>764.93</v>
      </c>
      <c r="P25" s="14">
        <v>69</v>
      </c>
      <c r="Q25" s="24" t="s">
        <v>535</v>
      </c>
      <c r="R25" s="14">
        <v>0</v>
      </c>
    </row>
    <row r="26" spans="1:18" ht="24.75" customHeight="1">
      <c r="A26" s="7">
        <v>16</v>
      </c>
      <c r="B26" s="14">
        <v>756</v>
      </c>
      <c r="C26" s="24" t="s">
        <v>555</v>
      </c>
      <c r="D26" s="14">
        <v>14</v>
      </c>
      <c r="E26" s="24" t="s">
        <v>555</v>
      </c>
      <c r="F26" s="30" t="s">
        <v>81</v>
      </c>
      <c r="G26" s="14">
        <v>15850</v>
      </c>
      <c r="H26" s="18" t="s">
        <v>20</v>
      </c>
      <c r="I26" s="18" t="s">
        <v>19</v>
      </c>
      <c r="J26" s="18" t="s">
        <v>556</v>
      </c>
      <c r="K26" s="24" t="s">
        <v>535</v>
      </c>
      <c r="L26" s="14">
        <v>0</v>
      </c>
      <c r="M26" s="14">
        <v>2023</v>
      </c>
      <c r="N26" s="25" t="s">
        <v>547</v>
      </c>
      <c r="O26" s="14">
        <f t="shared" si="0"/>
        <v>15850</v>
      </c>
      <c r="P26" s="14">
        <v>68</v>
      </c>
      <c r="Q26" s="24" t="s">
        <v>535</v>
      </c>
      <c r="R26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6">
      <selection activeCell="A6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2.75" customHeight="1">
      <c r="A10" s="7">
        <v>1</v>
      </c>
      <c r="B10" s="18">
        <v>1289</v>
      </c>
      <c r="C10" s="19" t="s">
        <v>547</v>
      </c>
      <c r="D10" s="18">
        <v>33171</v>
      </c>
      <c r="E10" s="19" t="s">
        <v>558</v>
      </c>
      <c r="F10" s="29" t="s">
        <v>559</v>
      </c>
      <c r="G10" s="20">
        <v>96.51</v>
      </c>
      <c r="H10" s="18" t="s">
        <v>20</v>
      </c>
      <c r="I10" s="18" t="s">
        <v>19</v>
      </c>
      <c r="J10" s="11" t="s">
        <v>560</v>
      </c>
      <c r="K10" s="19" t="s">
        <v>535</v>
      </c>
      <c r="L10" s="21">
        <v>0</v>
      </c>
      <c r="M10" s="21">
        <v>96</v>
      </c>
      <c r="N10" s="19" t="s">
        <v>535</v>
      </c>
      <c r="O10" s="22">
        <f>G10</f>
        <v>96.51</v>
      </c>
      <c r="P10" s="21">
        <v>81</v>
      </c>
      <c r="Q10" s="23" t="s">
        <v>561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6"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41241</v>
      </c>
      <c r="C12" s="24" t="s">
        <v>427</v>
      </c>
      <c r="D12" s="14">
        <v>290041</v>
      </c>
      <c r="E12" s="24" t="s">
        <v>390</v>
      </c>
      <c r="F12" s="30" t="s">
        <v>562</v>
      </c>
      <c r="G12" s="14">
        <v>952</v>
      </c>
      <c r="H12" s="18" t="s">
        <v>20</v>
      </c>
      <c r="I12" s="18" t="s">
        <v>19</v>
      </c>
      <c r="J12" s="18" t="s">
        <v>563</v>
      </c>
      <c r="K12" s="24" t="s">
        <v>558</v>
      </c>
      <c r="L12" s="14">
        <v>0</v>
      </c>
      <c r="M12" s="14">
        <v>99</v>
      </c>
      <c r="N12" s="24" t="s">
        <v>535</v>
      </c>
      <c r="O12" s="22">
        <f t="shared" si="0"/>
        <v>952</v>
      </c>
      <c r="P12" s="14">
        <v>79</v>
      </c>
      <c r="Q12" s="24" t="s">
        <v>561</v>
      </c>
      <c r="R12" s="21">
        <v>0</v>
      </c>
    </row>
    <row r="13" spans="1:18" ht="32.25" customHeight="1">
      <c r="A13" s="7">
        <v>3</v>
      </c>
      <c r="B13" s="14">
        <v>215</v>
      </c>
      <c r="C13" s="24" t="s">
        <v>564</v>
      </c>
      <c r="D13" s="14">
        <v>602546</v>
      </c>
      <c r="E13" s="24" t="s">
        <v>564</v>
      </c>
      <c r="F13" s="30" t="s">
        <v>257</v>
      </c>
      <c r="G13" s="14">
        <v>70</v>
      </c>
      <c r="H13" s="18" t="s">
        <v>20</v>
      </c>
      <c r="I13" s="18" t="s">
        <v>19</v>
      </c>
      <c r="J13" s="18" t="s">
        <v>565</v>
      </c>
      <c r="K13" s="24" t="s">
        <v>558</v>
      </c>
      <c r="L13" s="14">
        <v>0</v>
      </c>
      <c r="M13" s="14">
        <v>98</v>
      </c>
      <c r="N13" s="24" t="s">
        <v>535</v>
      </c>
      <c r="O13" s="22">
        <f t="shared" si="0"/>
        <v>70</v>
      </c>
      <c r="P13" s="14">
        <v>80</v>
      </c>
      <c r="Q13" s="24" t="s">
        <v>561</v>
      </c>
      <c r="R13" s="21">
        <v>0</v>
      </c>
    </row>
    <row r="14" spans="1:18" ht="24" customHeight="1">
      <c r="A14" s="7">
        <v>4</v>
      </c>
      <c r="B14" s="14">
        <v>41552</v>
      </c>
      <c r="C14" s="24" t="s">
        <v>489</v>
      </c>
      <c r="D14" s="14">
        <v>22005639</v>
      </c>
      <c r="E14" s="24" t="s">
        <v>466</v>
      </c>
      <c r="F14" s="30" t="s">
        <v>317</v>
      </c>
      <c r="G14" s="14">
        <v>2613.89</v>
      </c>
      <c r="H14" s="18" t="s">
        <v>20</v>
      </c>
      <c r="I14" s="18" t="s">
        <v>19</v>
      </c>
      <c r="J14" s="24" t="s">
        <v>566</v>
      </c>
      <c r="K14" s="24" t="s">
        <v>529</v>
      </c>
      <c r="L14" s="14">
        <v>0</v>
      </c>
      <c r="M14" s="14">
        <v>3450</v>
      </c>
      <c r="N14" s="24" t="s">
        <v>480</v>
      </c>
      <c r="O14" s="22">
        <f t="shared" si="0"/>
        <v>2613.89</v>
      </c>
      <c r="P14" s="14">
        <v>78</v>
      </c>
      <c r="Q14" s="24" t="s">
        <v>561</v>
      </c>
      <c r="R14" s="21">
        <v>0</v>
      </c>
    </row>
    <row r="15" spans="1:18" ht="21.75" customHeight="1">
      <c r="A15" s="7">
        <v>5</v>
      </c>
      <c r="B15" s="14">
        <v>32173</v>
      </c>
      <c r="C15" s="24" t="s">
        <v>567</v>
      </c>
      <c r="D15" s="14">
        <v>22004021</v>
      </c>
      <c r="E15" s="24" t="s">
        <v>568</v>
      </c>
      <c r="F15" s="30" t="s">
        <v>317</v>
      </c>
      <c r="G15" s="14">
        <v>2613.89</v>
      </c>
      <c r="H15" s="18" t="s">
        <v>20</v>
      </c>
      <c r="I15" s="18" t="s">
        <v>19</v>
      </c>
      <c r="J15" s="24" t="s">
        <v>566</v>
      </c>
      <c r="K15" s="24" t="s">
        <v>567</v>
      </c>
      <c r="L15" s="14">
        <v>0</v>
      </c>
      <c r="M15" s="14">
        <v>520</v>
      </c>
      <c r="N15" s="24" t="s">
        <v>42</v>
      </c>
      <c r="O15" s="22">
        <f t="shared" si="0"/>
        <v>2613.89</v>
      </c>
      <c r="P15" s="14">
        <v>78</v>
      </c>
      <c r="Q15" s="24" t="s">
        <v>561</v>
      </c>
      <c r="R15" s="21">
        <v>0</v>
      </c>
    </row>
    <row r="16" spans="1:18" ht="27.75" customHeight="1">
      <c r="A16" s="7">
        <v>6</v>
      </c>
      <c r="B16" s="14">
        <v>1042</v>
      </c>
      <c r="C16" s="24" t="s">
        <v>558</v>
      </c>
      <c r="D16" s="14">
        <v>95997</v>
      </c>
      <c r="E16" s="24" t="s">
        <v>569</v>
      </c>
      <c r="F16" s="30" t="s">
        <v>71</v>
      </c>
      <c r="G16" s="14">
        <v>268.12</v>
      </c>
      <c r="H16" s="18" t="s">
        <v>20</v>
      </c>
      <c r="I16" s="18" t="s">
        <v>19</v>
      </c>
      <c r="J16" s="18" t="s">
        <v>570</v>
      </c>
      <c r="K16" s="24" t="s">
        <v>571</v>
      </c>
      <c r="L16" s="14">
        <v>0</v>
      </c>
      <c r="M16" s="39">
        <v>102</v>
      </c>
      <c r="N16" s="24" t="s">
        <v>535</v>
      </c>
      <c r="O16" s="22">
        <f t="shared" si="0"/>
        <v>268.12</v>
      </c>
      <c r="P16" s="14">
        <v>77</v>
      </c>
      <c r="Q16" s="24" t="s">
        <v>561</v>
      </c>
      <c r="R16" s="21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1">
      <selection activeCell="A6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9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" t="s">
        <v>1</v>
      </c>
      <c r="B6" s="7" t="s">
        <v>2</v>
      </c>
      <c r="C6" s="7"/>
      <c r="D6" s="7" t="s">
        <v>3</v>
      </c>
      <c r="E6" s="7"/>
      <c r="F6" s="7"/>
      <c r="G6" s="7"/>
      <c r="H6" s="7" t="s">
        <v>4</v>
      </c>
      <c r="I6" s="7" t="s">
        <v>5</v>
      </c>
      <c r="J6" s="7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36" t="s">
        <v>11</v>
      </c>
      <c r="P6" s="7" t="s">
        <v>12</v>
      </c>
      <c r="Q6" s="7"/>
      <c r="R6" s="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"/>
      <c r="B7" s="7" t="s">
        <v>14</v>
      </c>
      <c r="C7" s="7" t="s">
        <v>15</v>
      </c>
      <c r="D7" s="7" t="s">
        <v>14</v>
      </c>
      <c r="E7" s="7" t="s">
        <v>15</v>
      </c>
      <c r="F7" s="7" t="s">
        <v>16</v>
      </c>
      <c r="G7" s="36" t="s">
        <v>17</v>
      </c>
      <c r="H7" s="7"/>
      <c r="I7" s="7"/>
      <c r="J7" s="7"/>
      <c r="K7" s="7"/>
      <c r="L7" s="7"/>
      <c r="M7" s="7"/>
      <c r="N7" s="7"/>
      <c r="O7" s="36"/>
      <c r="P7" s="7" t="s">
        <v>14</v>
      </c>
      <c r="Q7" s="7" t="s">
        <v>15</v>
      </c>
      <c r="R7" s="7"/>
      <c r="S7" s="2"/>
    </row>
    <row r="8" spans="1:19" s="9" customFormat="1" ht="45.75" customHeight="1">
      <c r="A8" s="7"/>
      <c r="B8" s="7"/>
      <c r="C8" s="7"/>
      <c r="D8" s="7"/>
      <c r="E8" s="7"/>
      <c r="F8" s="7"/>
      <c r="G8" s="36"/>
      <c r="H8" s="7"/>
      <c r="I8" s="7"/>
      <c r="J8" s="7"/>
      <c r="K8" s="7"/>
      <c r="L8" s="7"/>
      <c r="M8" s="7"/>
      <c r="N8" s="7"/>
      <c r="O8" s="36"/>
      <c r="P8" s="7"/>
      <c r="Q8" s="7"/>
      <c r="R8" s="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2.75" customHeight="1">
      <c r="A10" s="7">
        <v>1</v>
      </c>
      <c r="B10" s="21">
        <v>40808</v>
      </c>
      <c r="C10" s="19"/>
      <c r="D10" s="18">
        <v>80</v>
      </c>
      <c r="E10" s="19" t="s">
        <v>572</v>
      </c>
      <c r="F10" s="29" t="s">
        <v>573</v>
      </c>
      <c r="G10" s="20">
        <v>1195.95</v>
      </c>
      <c r="H10" s="18" t="s">
        <v>20</v>
      </c>
      <c r="I10" s="18" t="s">
        <v>19</v>
      </c>
      <c r="J10" s="11" t="s">
        <v>574</v>
      </c>
      <c r="K10" s="19" t="s">
        <v>575</v>
      </c>
      <c r="L10" s="21">
        <v>0</v>
      </c>
      <c r="M10" s="21">
        <v>101</v>
      </c>
      <c r="N10" s="19" t="s">
        <v>576</v>
      </c>
      <c r="O10" s="22">
        <f>G10</f>
        <v>1195.95</v>
      </c>
      <c r="P10" s="21">
        <v>91</v>
      </c>
      <c r="Q10" s="23" t="s">
        <v>577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8"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40166</v>
      </c>
      <c r="C12" s="24" t="s">
        <v>578</v>
      </c>
      <c r="D12" s="14">
        <v>14258760</v>
      </c>
      <c r="E12" s="24" t="s">
        <v>579</v>
      </c>
      <c r="F12" s="30" t="s">
        <v>294</v>
      </c>
      <c r="G12" s="14">
        <v>733.66</v>
      </c>
      <c r="H12" s="18" t="s">
        <v>20</v>
      </c>
      <c r="I12" s="18" t="s">
        <v>19</v>
      </c>
      <c r="J12" s="18" t="s">
        <v>580</v>
      </c>
      <c r="K12" s="24" t="s">
        <v>581</v>
      </c>
      <c r="L12" s="14">
        <v>0</v>
      </c>
      <c r="M12" s="14">
        <v>111</v>
      </c>
      <c r="N12" s="24" t="s">
        <v>582</v>
      </c>
      <c r="O12" s="22">
        <f t="shared" si="0"/>
        <v>733.66</v>
      </c>
      <c r="P12" s="14">
        <v>90</v>
      </c>
      <c r="Q12" s="24" t="s">
        <v>577</v>
      </c>
      <c r="R12" s="21">
        <v>0</v>
      </c>
    </row>
    <row r="13" spans="1:18" ht="32.25" customHeight="1">
      <c r="A13" s="7">
        <v>3</v>
      </c>
      <c r="B13" s="14">
        <v>24</v>
      </c>
      <c r="C13" s="24" t="s">
        <v>583</v>
      </c>
      <c r="D13" s="14">
        <v>5894057</v>
      </c>
      <c r="E13" s="24" t="s">
        <v>584</v>
      </c>
      <c r="F13" s="30" t="s">
        <v>265</v>
      </c>
      <c r="G13" s="14">
        <v>2239.68</v>
      </c>
      <c r="H13" s="18" t="s">
        <v>20</v>
      </c>
      <c r="I13" s="18" t="s">
        <v>19</v>
      </c>
      <c r="J13" s="18" t="s">
        <v>585</v>
      </c>
      <c r="K13" s="24" t="s">
        <v>586</v>
      </c>
      <c r="L13" s="14">
        <v>0</v>
      </c>
      <c r="M13" s="14">
        <v>114</v>
      </c>
      <c r="N13" s="24" t="s">
        <v>588</v>
      </c>
      <c r="O13" s="22">
        <f t="shared" si="0"/>
        <v>2239.68</v>
      </c>
      <c r="P13" s="14">
        <v>89</v>
      </c>
      <c r="Q13" s="24" t="s">
        <v>561</v>
      </c>
      <c r="R13" s="21">
        <v>0</v>
      </c>
    </row>
    <row r="14" spans="1:18" ht="32.25" customHeight="1">
      <c r="A14" s="7">
        <v>4</v>
      </c>
      <c r="B14" s="14">
        <v>41465</v>
      </c>
      <c r="C14" s="24" t="s">
        <v>592</v>
      </c>
      <c r="D14" s="14">
        <v>5888934</v>
      </c>
      <c r="E14" s="24" t="s">
        <v>572</v>
      </c>
      <c r="F14" s="30" t="s">
        <v>265</v>
      </c>
      <c r="G14" s="14">
        <v>1229.06</v>
      </c>
      <c r="H14" s="18" t="s">
        <v>20</v>
      </c>
      <c r="I14" s="18" t="s">
        <v>19</v>
      </c>
      <c r="J14" s="18" t="s">
        <v>593</v>
      </c>
      <c r="K14" s="24" t="s">
        <v>586</v>
      </c>
      <c r="L14" s="14">
        <v>0</v>
      </c>
      <c r="M14" s="14">
        <v>113</v>
      </c>
      <c r="N14" s="24" t="s">
        <v>588</v>
      </c>
      <c r="O14" s="22">
        <f t="shared" si="0"/>
        <v>1229.06</v>
      </c>
      <c r="P14" s="14">
        <v>89</v>
      </c>
      <c r="Q14" s="24" t="s">
        <v>577</v>
      </c>
      <c r="R14" s="21"/>
    </row>
    <row r="15" spans="1:18" ht="36.75" customHeight="1">
      <c r="A15" s="7">
        <v>5</v>
      </c>
      <c r="B15" s="14">
        <v>41100</v>
      </c>
      <c r="C15" s="24" t="s">
        <v>584</v>
      </c>
      <c r="D15" s="14">
        <v>10282</v>
      </c>
      <c r="E15" s="24" t="s">
        <v>595</v>
      </c>
      <c r="F15" s="30" t="s">
        <v>587</v>
      </c>
      <c r="G15" s="14">
        <v>9390</v>
      </c>
      <c r="H15" s="18" t="s">
        <v>20</v>
      </c>
      <c r="I15" s="18" t="s">
        <v>19</v>
      </c>
      <c r="J15" s="18" t="s">
        <v>594</v>
      </c>
      <c r="K15" s="24" t="s">
        <v>586</v>
      </c>
      <c r="L15" s="14">
        <v>0</v>
      </c>
      <c r="M15" s="14">
        <v>90</v>
      </c>
      <c r="N15" s="24" t="s">
        <v>596</v>
      </c>
      <c r="O15" s="22">
        <f t="shared" si="0"/>
        <v>9390</v>
      </c>
      <c r="P15" s="14">
        <v>88</v>
      </c>
      <c r="Q15" s="24" t="s">
        <v>577</v>
      </c>
      <c r="R15" s="21">
        <v>0</v>
      </c>
    </row>
    <row r="16" spans="1:18" ht="21.75" customHeight="1">
      <c r="A16" s="7">
        <v>6</v>
      </c>
      <c r="B16" s="14">
        <v>1540</v>
      </c>
      <c r="C16" s="24" t="s">
        <v>588</v>
      </c>
      <c r="D16" s="14">
        <v>2000057761</v>
      </c>
      <c r="E16" s="24" t="s">
        <v>588</v>
      </c>
      <c r="F16" s="30" t="s">
        <v>263</v>
      </c>
      <c r="G16" s="14">
        <v>375</v>
      </c>
      <c r="H16" s="18" t="s">
        <v>589</v>
      </c>
      <c r="I16" s="18" t="s">
        <v>19</v>
      </c>
      <c r="J16" s="24" t="s">
        <v>590</v>
      </c>
      <c r="K16" s="24" t="s">
        <v>588</v>
      </c>
      <c r="L16" s="14">
        <v>0</v>
      </c>
      <c r="M16" s="14">
        <v>133</v>
      </c>
      <c r="N16" s="24" t="s">
        <v>591</v>
      </c>
      <c r="O16" s="22">
        <f t="shared" si="0"/>
        <v>375</v>
      </c>
      <c r="P16" s="14">
        <v>11</v>
      </c>
      <c r="Q16" s="24" t="s">
        <v>577</v>
      </c>
      <c r="R16" s="21">
        <v>0</v>
      </c>
    </row>
    <row r="17" spans="1:18" ht="27.75" customHeight="1">
      <c r="A17" s="7">
        <v>7</v>
      </c>
      <c r="B17" s="14">
        <v>1541</v>
      </c>
      <c r="C17" s="24" t="s">
        <v>588</v>
      </c>
      <c r="D17" s="14">
        <v>2000057758</v>
      </c>
      <c r="E17" s="24" t="s">
        <v>588</v>
      </c>
      <c r="F17" s="30" t="s">
        <v>263</v>
      </c>
      <c r="G17" s="14">
        <v>375</v>
      </c>
      <c r="H17" s="18" t="s">
        <v>20</v>
      </c>
      <c r="I17" s="18" t="s">
        <v>19</v>
      </c>
      <c r="J17" s="24" t="s">
        <v>590</v>
      </c>
      <c r="K17" s="24" t="s">
        <v>588</v>
      </c>
      <c r="L17" s="14">
        <v>0</v>
      </c>
      <c r="M17" s="39">
        <v>134</v>
      </c>
      <c r="N17" s="24" t="s">
        <v>591</v>
      </c>
      <c r="O17" s="22">
        <f t="shared" si="0"/>
        <v>375</v>
      </c>
      <c r="P17" s="14">
        <v>11</v>
      </c>
      <c r="Q17" s="24" t="s">
        <v>577</v>
      </c>
      <c r="R17" s="21">
        <v>0</v>
      </c>
    </row>
    <row r="18" spans="1:18" ht="20.25" customHeight="1">
      <c r="A18" s="13">
        <v>8</v>
      </c>
      <c r="B18" s="14">
        <v>1454</v>
      </c>
      <c r="C18" s="25" t="s">
        <v>582</v>
      </c>
      <c r="D18" s="14">
        <v>121226</v>
      </c>
      <c r="E18" s="24" t="s">
        <v>597</v>
      </c>
      <c r="F18" s="24" t="s">
        <v>598</v>
      </c>
      <c r="G18" s="14">
        <v>2220</v>
      </c>
      <c r="H18" s="24" t="s">
        <v>589</v>
      </c>
      <c r="I18" s="18" t="s">
        <v>19</v>
      </c>
      <c r="J18" s="25" t="s">
        <v>599</v>
      </c>
      <c r="K18" s="24" t="s">
        <v>588</v>
      </c>
      <c r="L18" s="14">
        <v>0</v>
      </c>
      <c r="M18" s="14">
        <v>135</v>
      </c>
      <c r="N18" s="25" t="s">
        <v>591</v>
      </c>
      <c r="O18" s="14">
        <f t="shared" si="0"/>
        <v>2220</v>
      </c>
      <c r="P18" s="14">
        <v>12</v>
      </c>
      <c r="Q18" s="24" t="s">
        <v>577</v>
      </c>
      <c r="R18" s="14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2:AC22"/>
  <sheetViews>
    <sheetView zoomScalePageLayoutView="0" workbookViewId="0" topLeftCell="A1">
      <selection activeCell="A6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2.75" customHeight="1">
      <c r="A10" s="7">
        <v>1</v>
      </c>
      <c r="B10" s="18">
        <v>41117</v>
      </c>
      <c r="C10" s="19" t="s">
        <v>600</v>
      </c>
      <c r="D10" s="18">
        <v>239109034374</v>
      </c>
      <c r="E10" s="19" t="s">
        <v>584</v>
      </c>
      <c r="F10" s="29" t="s">
        <v>142</v>
      </c>
      <c r="G10" s="20">
        <v>999.96</v>
      </c>
      <c r="H10" s="18" t="s">
        <v>20</v>
      </c>
      <c r="I10" s="18" t="s">
        <v>19</v>
      </c>
      <c r="J10" s="11" t="s">
        <v>601</v>
      </c>
      <c r="K10" s="19" t="s">
        <v>581</v>
      </c>
      <c r="L10" s="21">
        <v>0</v>
      </c>
      <c r="M10" s="21">
        <v>100</v>
      </c>
      <c r="N10" s="19" t="s">
        <v>576</v>
      </c>
      <c r="O10" s="22">
        <f>G10</f>
        <v>999.96</v>
      </c>
      <c r="P10" s="21">
        <v>96</v>
      </c>
      <c r="Q10" s="23" t="s">
        <v>602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 t="s">
        <v>142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49.5" customHeight="1">
      <c r="A12" s="7">
        <v>2</v>
      </c>
      <c r="B12" s="14">
        <v>40925</v>
      </c>
      <c r="C12" s="24" t="s">
        <v>608</v>
      </c>
      <c r="D12" s="15">
        <v>239202508651</v>
      </c>
      <c r="E12" s="24" t="s">
        <v>603</v>
      </c>
      <c r="F12" s="29" t="s">
        <v>142</v>
      </c>
      <c r="G12" s="16">
        <v>1849.97</v>
      </c>
      <c r="H12" s="18" t="s">
        <v>20</v>
      </c>
      <c r="I12" s="18" t="s">
        <v>19</v>
      </c>
      <c r="J12" s="11" t="s">
        <v>609</v>
      </c>
      <c r="K12" s="24" t="s">
        <v>592</v>
      </c>
      <c r="L12" s="21">
        <v>0</v>
      </c>
      <c r="M12" s="14">
        <v>3452</v>
      </c>
      <c r="N12" s="24" t="s">
        <v>608</v>
      </c>
      <c r="O12" s="22">
        <f>G12</f>
        <v>1849.97</v>
      </c>
      <c r="P12" s="21">
        <v>96</v>
      </c>
      <c r="Q12" s="12" t="s">
        <v>602</v>
      </c>
      <c r="R12" s="21">
        <v>0</v>
      </c>
    </row>
    <row r="13" spans="1:18" ht="32.25" customHeight="1">
      <c r="A13" s="7">
        <v>3</v>
      </c>
      <c r="B13" s="14">
        <v>40854</v>
      </c>
      <c r="C13" s="24" t="s">
        <v>603</v>
      </c>
      <c r="D13" s="14">
        <v>5888934</v>
      </c>
      <c r="E13" s="24" t="s">
        <v>572</v>
      </c>
      <c r="F13" s="30" t="s">
        <v>265</v>
      </c>
      <c r="G13" s="14">
        <v>1229.06</v>
      </c>
      <c r="H13" s="18" t="s">
        <v>20</v>
      </c>
      <c r="I13" s="18" t="s">
        <v>19</v>
      </c>
      <c r="J13" s="18" t="s">
        <v>604</v>
      </c>
      <c r="K13" s="24" t="s">
        <v>603</v>
      </c>
      <c r="L13" s="14">
        <v>0</v>
      </c>
      <c r="M13" s="14">
        <v>701</v>
      </c>
      <c r="N13" s="24" t="s">
        <v>584</v>
      </c>
      <c r="O13" s="22">
        <f aca="true" t="shared" si="0" ref="O13:O20">G13</f>
        <v>1229.06</v>
      </c>
      <c r="P13" s="14">
        <v>95</v>
      </c>
      <c r="Q13" s="24" t="s">
        <v>602</v>
      </c>
      <c r="R13" s="21">
        <v>0</v>
      </c>
    </row>
    <row r="14" spans="1:18" ht="32.25" customHeight="1">
      <c r="A14" s="7">
        <v>4</v>
      </c>
      <c r="B14" s="14">
        <v>41222</v>
      </c>
      <c r="C14" s="24" t="s">
        <v>600</v>
      </c>
      <c r="D14" s="14">
        <v>221241</v>
      </c>
      <c r="E14" s="24" t="s">
        <v>584</v>
      </c>
      <c r="F14" s="30" t="s">
        <v>605</v>
      </c>
      <c r="G14" s="14">
        <v>1082.9</v>
      </c>
      <c r="H14" s="18" t="s">
        <v>20</v>
      </c>
      <c r="I14" s="18" t="s">
        <v>19</v>
      </c>
      <c r="J14" s="18" t="s">
        <v>606</v>
      </c>
      <c r="K14" s="24" t="s">
        <v>592</v>
      </c>
      <c r="L14" s="14">
        <v>0</v>
      </c>
      <c r="M14" s="14">
        <v>22</v>
      </c>
      <c r="N14" s="24" t="s">
        <v>607</v>
      </c>
      <c r="O14" s="22">
        <f t="shared" si="0"/>
        <v>1082.9</v>
      </c>
      <c r="P14" s="14">
        <v>94</v>
      </c>
      <c r="Q14" s="24" t="s">
        <v>602</v>
      </c>
      <c r="R14" s="21">
        <v>0</v>
      </c>
    </row>
    <row r="15" spans="1:18" ht="24" customHeight="1">
      <c r="A15" s="7">
        <v>5</v>
      </c>
      <c r="B15" s="14">
        <v>40893</v>
      </c>
      <c r="C15" s="24" t="s">
        <v>603</v>
      </c>
      <c r="D15" s="14">
        <v>1805</v>
      </c>
      <c r="E15" s="24" t="s">
        <v>603</v>
      </c>
      <c r="F15" s="30" t="s">
        <v>230</v>
      </c>
      <c r="G15" s="14">
        <v>106.72</v>
      </c>
      <c r="H15" s="18" t="s">
        <v>20</v>
      </c>
      <c r="I15" s="18" t="s">
        <v>19</v>
      </c>
      <c r="J15" s="18" t="s">
        <v>610</v>
      </c>
      <c r="K15" s="24" t="s">
        <v>584</v>
      </c>
      <c r="L15" s="14">
        <v>0</v>
      </c>
      <c r="M15" s="14">
        <v>289</v>
      </c>
      <c r="N15" s="24" t="s">
        <v>592</v>
      </c>
      <c r="O15" s="22">
        <f t="shared" si="0"/>
        <v>106.72</v>
      </c>
      <c r="P15" s="14">
        <v>98</v>
      </c>
      <c r="Q15" s="24" t="s">
        <v>602</v>
      </c>
      <c r="R15" s="21">
        <v>0</v>
      </c>
    </row>
    <row r="16" spans="1:18" ht="27.75" customHeight="1">
      <c r="A16" s="7">
        <v>6</v>
      </c>
      <c r="B16" s="14">
        <v>40872</v>
      </c>
      <c r="C16" s="24" t="s">
        <v>603</v>
      </c>
      <c r="D16" s="14">
        <v>41174</v>
      </c>
      <c r="E16" s="24" t="s">
        <v>572</v>
      </c>
      <c r="F16" s="29" t="s">
        <v>225</v>
      </c>
      <c r="G16" s="14">
        <v>399.03</v>
      </c>
      <c r="H16" s="18" t="s">
        <v>20</v>
      </c>
      <c r="I16" s="18" t="s">
        <v>19</v>
      </c>
      <c r="J16" s="18" t="s">
        <v>611</v>
      </c>
      <c r="K16" s="24" t="s">
        <v>584</v>
      </c>
      <c r="L16" s="14">
        <v>0</v>
      </c>
      <c r="M16" s="14">
        <v>288</v>
      </c>
      <c r="N16" s="24" t="s">
        <v>592</v>
      </c>
      <c r="O16" s="22">
        <f t="shared" si="0"/>
        <v>399.03</v>
      </c>
      <c r="P16" s="14">
        <v>99</v>
      </c>
      <c r="Q16" s="24" t="s">
        <v>602</v>
      </c>
      <c r="R16" s="21">
        <v>0</v>
      </c>
    </row>
    <row r="17" spans="1:18" ht="27.75" customHeight="1">
      <c r="A17" s="7">
        <v>7</v>
      </c>
      <c r="B17" s="14">
        <v>40871</v>
      </c>
      <c r="C17" s="24" t="s">
        <v>603</v>
      </c>
      <c r="D17" s="14">
        <v>41173</v>
      </c>
      <c r="E17" s="24" t="s">
        <v>572</v>
      </c>
      <c r="F17" s="29" t="s">
        <v>612</v>
      </c>
      <c r="G17" s="14">
        <v>165.06</v>
      </c>
      <c r="H17" s="18" t="s">
        <v>20</v>
      </c>
      <c r="I17" s="18" t="s">
        <v>19</v>
      </c>
      <c r="J17" s="18" t="s">
        <v>611</v>
      </c>
      <c r="K17" s="24" t="s">
        <v>584</v>
      </c>
      <c r="L17" s="14">
        <v>0</v>
      </c>
      <c r="M17" s="39">
        <v>290</v>
      </c>
      <c r="N17" s="24" t="s">
        <v>592</v>
      </c>
      <c r="O17" s="22">
        <f t="shared" si="0"/>
        <v>165.06</v>
      </c>
      <c r="P17" s="14">
        <v>99</v>
      </c>
      <c r="Q17" s="24" t="s">
        <v>602</v>
      </c>
      <c r="R17" s="21">
        <v>0</v>
      </c>
    </row>
    <row r="18" spans="1:18" ht="27" customHeight="1">
      <c r="A18" s="13">
        <v>8</v>
      </c>
      <c r="B18" s="14">
        <v>40604</v>
      </c>
      <c r="C18" s="24" t="s">
        <v>572</v>
      </c>
      <c r="D18" s="14">
        <v>159298</v>
      </c>
      <c r="E18" s="24" t="s">
        <v>595</v>
      </c>
      <c r="F18" s="24" t="s">
        <v>128</v>
      </c>
      <c r="G18" s="14">
        <v>35.7</v>
      </c>
      <c r="H18" s="18" t="s">
        <v>20</v>
      </c>
      <c r="I18" s="18" t="s">
        <v>19</v>
      </c>
      <c r="J18" s="18" t="s">
        <v>613</v>
      </c>
      <c r="K18" s="24" t="s">
        <v>600</v>
      </c>
      <c r="L18" s="14">
        <v>0</v>
      </c>
      <c r="M18" s="14">
        <v>285</v>
      </c>
      <c r="N18" s="25" t="s">
        <v>592</v>
      </c>
      <c r="O18" s="22">
        <f t="shared" si="0"/>
        <v>35.7</v>
      </c>
      <c r="P18" s="14">
        <v>100</v>
      </c>
      <c r="Q18" s="24" t="s">
        <v>602</v>
      </c>
      <c r="R18" s="14">
        <v>0</v>
      </c>
    </row>
    <row r="19" spans="1:18" ht="25.5">
      <c r="A19" s="13">
        <v>9</v>
      </c>
      <c r="B19" s="14">
        <v>40976</v>
      </c>
      <c r="C19" s="24" t="s">
        <v>584</v>
      </c>
      <c r="D19" s="14">
        <v>334202</v>
      </c>
      <c r="E19" s="24" t="s">
        <v>603</v>
      </c>
      <c r="F19" s="24" t="s">
        <v>614</v>
      </c>
      <c r="G19" s="14">
        <v>27560.4</v>
      </c>
      <c r="H19" s="18" t="s">
        <v>20</v>
      </c>
      <c r="I19" s="18" t="s">
        <v>19</v>
      </c>
      <c r="J19" s="18" t="s">
        <v>615</v>
      </c>
      <c r="K19" s="24" t="s">
        <v>600</v>
      </c>
      <c r="L19" s="14">
        <v>0</v>
      </c>
      <c r="M19" s="14">
        <v>3464</v>
      </c>
      <c r="N19" s="25" t="s">
        <v>608</v>
      </c>
      <c r="O19" s="22">
        <f t="shared" si="0"/>
        <v>27560.4</v>
      </c>
      <c r="P19" s="14">
        <v>101</v>
      </c>
      <c r="Q19" s="24" t="s">
        <v>602</v>
      </c>
      <c r="R19" s="14">
        <v>0</v>
      </c>
    </row>
    <row r="20" spans="1:18" ht="25.5" customHeight="1">
      <c r="A20" s="13">
        <v>10</v>
      </c>
      <c r="B20" s="14">
        <v>1499</v>
      </c>
      <c r="C20" s="25" t="s">
        <v>588</v>
      </c>
      <c r="D20" s="14">
        <v>70081424</v>
      </c>
      <c r="E20" s="25" t="s">
        <v>616</v>
      </c>
      <c r="F20" s="24" t="s">
        <v>217</v>
      </c>
      <c r="G20" s="14">
        <v>22099.16</v>
      </c>
      <c r="H20" s="18" t="s">
        <v>20</v>
      </c>
      <c r="I20" s="18" t="s">
        <v>19</v>
      </c>
      <c r="J20" s="18" t="s">
        <v>617</v>
      </c>
      <c r="K20" s="24" t="s">
        <v>588</v>
      </c>
      <c r="L20" s="14">
        <v>0</v>
      </c>
      <c r="M20" s="14">
        <v>137</v>
      </c>
      <c r="N20" s="14">
        <v>17.012023</v>
      </c>
      <c r="O20" s="14">
        <f t="shared" si="0"/>
        <v>22099.16</v>
      </c>
      <c r="P20" s="14">
        <v>102</v>
      </c>
      <c r="Q20" s="24" t="s">
        <v>602</v>
      </c>
      <c r="R20" s="14">
        <v>0</v>
      </c>
    </row>
    <row r="21" spans="1:18" ht="21" customHeight="1">
      <c r="A21" s="13"/>
      <c r="B21" s="14"/>
      <c r="C21" s="14"/>
      <c r="D21" s="14"/>
      <c r="E21" s="14"/>
      <c r="F21" s="14"/>
      <c r="G21" s="14"/>
      <c r="H21" s="18" t="s">
        <v>20</v>
      </c>
      <c r="I21" s="18" t="s">
        <v>19</v>
      </c>
      <c r="J21" s="14"/>
      <c r="K21" s="14"/>
      <c r="L21" s="14"/>
      <c r="M21" s="14"/>
      <c r="N21" s="14"/>
      <c r="O21" s="14"/>
      <c r="P21" s="14"/>
      <c r="Q21" s="14"/>
      <c r="R21" s="14"/>
    </row>
    <row r="22" spans="1:18" ht="24" customHeight="1">
      <c r="A22" s="13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2:AC21"/>
  <sheetViews>
    <sheetView zoomScalePageLayoutView="0" workbookViewId="0" topLeftCell="A4">
      <selection activeCell="G24" sqref="G2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9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2.75" customHeight="1">
      <c r="A10" s="7">
        <v>1</v>
      </c>
      <c r="B10" s="21">
        <v>40923</v>
      </c>
      <c r="C10" s="19" t="s">
        <v>584</v>
      </c>
      <c r="D10" s="18">
        <v>775</v>
      </c>
      <c r="E10" s="19" t="s">
        <v>603</v>
      </c>
      <c r="F10" s="29" t="s">
        <v>271</v>
      </c>
      <c r="G10" s="20">
        <v>5950</v>
      </c>
      <c r="H10" s="18" t="s">
        <v>20</v>
      </c>
      <c r="I10" s="18" t="s">
        <v>19</v>
      </c>
      <c r="J10" s="11" t="s">
        <v>618</v>
      </c>
      <c r="K10" s="19" t="s">
        <v>608</v>
      </c>
      <c r="L10" s="21">
        <v>0</v>
      </c>
      <c r="M10" s="21">
        <v>287</v>
      </c>
      <c r="N10" s="19" t="s">
        <v>592</v>
      </c>
      <c r="O10" s="22">
        <f>G10</f>
        <v>5950</v>
      </c>
      <c r="P10" s="21">
        <v>113</v>
      </c>
      <c r="Q10" s="23" t="s">
        <v>619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1"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804</v>
      </c>
      <c r="C12" s="24" t="s">
        <v>586</v>
      </c>
      <c r="D12" s="14">
        <v>230001142</v>
      </c>
      <c r="E12" s="24" t="s">
        <v>620</v>
      </c>
      <c r="F12" s="30" t="s">
        <v>115</v>
      </c>
      <c r="G12" s="14">
        <v>1582.7</v>
      </c>
      <c r="H12" s="18" t="s">
        <v>20</v>
      </c>
      <c r="I12" s="18" t="s">
        <v>19</v>
      </c>
      <c r="J12" s="18" t="s">
        <v>116</v>
      </c>
      <c r="K12" s="24" t="s">
        <v>575</v>
      </c>
      <c r="L12" s="14">
        <v>0</v>
      </c>
      <c r="M12" s="14">
        <v>126</v>
      </c>
      <c r="N12" s="24" t="s">
        <v>588</v>
      </c>
      <c r="O12" s="22">
        <f t="shared" si="0"/>
        <v>1582.7</v>
      </c>
      <c r="P12" s="14">
        <v>114</v>
      </c>
      <c r="Q12" s="24" t="s">
        <v>619</v>
      </c>
      <c r="R12" s="21">
        <v>0</v>
      </c>
    </row>
    <row r="13" spans="1:18" ht="32.25" customHeight="1">
      <c r="A13" s="7">
        <v>3</v>
      </c>
      <c r="B13" s="14">
        <v>40656</v>
      </c>
      <c r="C13" s="24" t="s">
        <v>572</v>
      </c>
      <c r="D13" s="14">
        <v>1283</v>
      </c>
      <c r="E13" s="24" t="s">
        <v>572</v>
      </c>
      <c r="F13" s="30" t="s">
        <v>621</v>
      </c>
      <c r="G13" s="14">
        <v>14527.61</v>
      </c>
      <c r="H13" s="18" t="s">
        <v>20</v>
      </c>
      <c r="I13" s="18" t="s">
        <v>19</v>
      </c>
      <c r="J13" s="18" t="s">
        <v>622</v>
      </c>
      <c r="K13" s="24" t="s">
        <v>572</v>
      </c>
      <c r="L13" s="14">
        <v>0</v>
      </c>
      <c r="M13" s="14">
        <v>700</v>
      </c>
      <c r="N13" s="24" t="s">
        <v>584</v>
      </c>
      <c r="O13" s="22">
        <f t="shared" si="0"/>
        <v>14527.61</v>
      </c>
      <c r="P13" s="14">
        <v>115</v>
      </c>
      <c r="Q13" s="24" t="s">
        <v>619</v>
      </c>
      <c r="R13" s="21">
        <v>0</v>
      </c>
    </row>
    <row r="14" spans="1:18" ht="32.25" customHeight="1">
      <c r="A14" s="7">
        <v>4</v>
      </c>
      <c r="B14" s="14">
        <v>40934</v>
      </c>
      <c r="C14" s="24" t="s">
        <v>584</v>
      </c>
      <c r="D14" s="14">
        <v>10925246</v>
      </c>
      <c r="E14" s="24" t="s">
        <v>584</v>
      </c>
      <c r="F14" s="30" t="s">
        <v>623</v>
      </c>
      <c r="G14" s="14">
        <v>664.36</v>
      </c>
      <c r="H14" s="18" t="s">
        <v>20</v>
      </c>
      <c r="I14" s="18" t="s">
        <v>19</v>
      </c>
      <c r="J14" s="18" t="s">
        <v>624</v>
      </c>
      <c r="K14" s="24" t="s">
        <v>600</v>
      </c>
      <c r="L14" s="14">
        <v>0</v>
      </c>
      <c r="M14" s="14">
        <v>3465</v>
      </c>
      <c r="N14" s="24" t="s">
        <v>608</v>
      </c>
      <c r="O14" s="22">
        <f t="shared" si="0"/>
        <v>664.36</v>
      </c>
      <c r="P14" s="14">
        <v>116</v>
      </c>
      <c r="Q14" s="24" t="s">
        <v>619</v>
      </c>
      <c r="R14" s="21"/>
    </row>
    <row r="15" spans="1:18" ht="36.75" customHeight="1">
      <c r="A15" s="7">
        <v>5</v>
      </c>
      <c r="B15" s="14">
        <v>40971</v>
      </c>
      <c r="C15" s="24" t="s">
        <v>584</v>
      </c>
      <c r="D15" s="14">
        <v>21530</v>
      </c>
      <c r="E15" s="24" t="s">
        <v>603</v>
      </c>
      <c r="F15" s="30" t="s">
        <v>419</v>
      </c>
      <c r="G15" s="14">
        <v>4269.99</v>
      </c>
      <c r="H15" s="18" t="s">
        <v>20</v>
      </c>
      <c r="I15" s="18" t="s">
        <v>19</v>
      </c>
      <c r="J15" s="18" t="s">
        <v>625</v>
      </c>
      <c r="K15" s="24" t="s">
        <v>584</v>
      </c>
      <c r="L15" s="14">
        <v>0</v>
      </c>
      <c r="M15" s="14">
        <v>715</v>
      </c>
      <c r="N15" s="24" t="s">
        <v>608</v>
      </c>
      <c r="O15" s="22">
        <f t="shared" si="0"/>
        <v>4269.99</v>
      </c>
      <c r="P15" s="14">
        <v>117</v>
      </c>
      <c r="Q15" s="24" t="s">
        <v>619</v>
      </c>
      <c r="R15" s="21">
        <v>0</v>
      </c>
    </row>
    <row r="16" spans="1:18" ht="27.75" customHeight="1">
      <c r="A16" s="7">
        <v>7</v>
      </c>
      <c r="B16" s="14">
        <v>40851</v>
      </c>
      <c r="C16" s="24" t="s">
        <v>603</v>
      </c>
      <c r="D16" s="14">
        <v>9591623</v>
      </c>
      <c r="E16" s="24" t="s">
        <v>584</v>
      </c>
      <c r="F16" s="30" t="s">
        <v>509</v>
      </c>
      <c r="G16" s="14">
        <v>285.6</v>
      </c>
      <c r="H16" s="18" t="s">
        <v>20</v>
      </c>
      <c r="I16" s="18" t="s">
        <v>19</v>
      </c>
      <c r="J16" s="24" t="s">
        <v>649</v>
      </c>
      <c r="K16" s="24" t="s">
        <v>600</v>
      </c>
      <c r="L16" s="14">
        <v>0</v>
      </c>
      <c r="M16" s="39">
        <v>270</v>
      </c>
      <c r="N16" s="24" t="s">
        <v>592</v>
      </c>
      <c r="O16" s="22">
        <f t="shared" si="0"/>
        <v>285.6</v>
      </c>
      <c r="P16" s="14">
        <v>118</v>
      </c>
      <c r="Q16" s="24" t="s">
        <v>619</v>
      </c>
      <c r="R16" s="21">
        <v>0</v>
      </c>
    </row>
    <row r="17" spans="1:18" ht="18.75" customHeight="1">
      <c r="A17" s="13">
        <v>8</v>
      </c>
      <c r="B17" s="14">
        <v>2052</v>
      </c>
      <c r="C17" s="24" t="s">
        <v>619</v>
      </c>
      <c r="D17" s="14">
        <v>237015546</v>
      </c>
      <c r="E17" s="24" t="s">
        <v>602</v>
      </c>
      <c r="F17" s="24" t="s">
        <v>156</v>
      </c>
      <c r="G17" s="14">
        <v>75927.96</v>
      </c>
      <c r="H17" s="18" t="s">
        <v>20</v>
      </c>
      <c r="I17" s="18" t="s">
        <v>19</v>
      </c>
      <c r="J17" s="24" t="s">
        <v>157</v>
      </c>
      <c r="K17" s="24" t="s">
        <v>619</v>
      </c>
      <c r="L17" s="14">
        <v>0</v>
      </c>
      <c r="M17" s="14">
        <v>145</v>
      </c>
      <c r="N17" s="25" t="s">
        <v>619</v>
      </c>
      <c r="O17" s="14">
        <f t="shared" si="0"/>
        <v>75927.96</v>
      </c>
      <c r="P17" s="14">
        <v>121</v>
      </c>
      <c r="Q17" s="24" t="s">
        <v>619</v>
      </c>
      <c r="R17" s="21">
        <v>0</v>
      </c>
    </row>
    <row r="18" spans="1:18" ht="25.5">
      <c r="A18" s="13">
        <v>9</v>
      </c>
      <c r="B18" s="14">
        <v>1761</v>
      </c>
      <c r="C18" s="24" t="s">
        <v>591</v>
      </c>
      <c r="D18" s="14">
        <v>2301</v>
      </c>
      <c r="E18" s="24" t="s">
        <v>650</v>
      </c>
      <c r="F18" s="18" t="s">
        <v>651</v>
      </c>
      <c r="G18" s="14">
        <v>22540</v>
      </c>
      <c r="H18" s="18" t="s">
        <v>20</v>
      </c>
      <c r="I18" s="18" t="s">
        <v>19</v>
      </c>
      <c r="J18" s="24" t="s">
        <v>652</v>
      </c>
      <c r="K18" s="24" t="s">
        <v>591</v>
      </c>
      <c r="L18" s="14">
        <v>0</v>
      </c>
      <c r="M18" s="14">
        <v>142</v>
      </c>
      <c r="N18" s="25" t="s">
        <v>619</v>
      </c>
      <c r="O18" s="14">
        <f t="shared" si="0"/>
        <v>22540</v>
      </c>
      <c r="P18" s="14">
        <v>119</v>
      </c>
      <c r="Q18" s="24" t="s">
        <v>619</v>
      </c>
      <c r="R18" s="21">
        <v>0</v>
      </c>
    </row>
    <row r="19" spans="1:18" ht="25.5">
      <c r="A19" s="13">
        <v>10</v>
      </c>
      <c r="B19" s="14">
        <v>1713</v>
      </c>
      <c r="C19" s="24" t="s">
        <v>591</v>
      </c>
      <c r="D19" s="14">
        <v>96367</v>
      </c>
      <c r="E19" s="24" t="s">
        <v>628</v>
      </c>
      <c r="F19" s="24" t="s">
        <v>71</v>
      </c>
      <c r="G19" s="14">
        <v>273.6</v>
      </c>
      <c r="H19" s="18" t="s">
        <v>20</v>
      </c>
      <c r="I19" s="18" t="s">
        <v>19</v>
      </c>
      <c r="J19" s="18" t="s">
        <v>653</v>
      </c>
      <c r="K19" s="24" t="s">
        <v>591</v>
      </c>
      <c r="L19" s="14">
        <v>0</v>
      </c>
      <c r="M19" s="14">
        <v>145</v>
      </c>
      <c r="N19" s="25" t="s">
        <v>619</v>
      </c>
      <c r="O19" s="14">
        <f t="shared" si="0"/>
        <v>273.6</v>
      </c>
      <c r="P19" s="14">
        <v>120</v>
      </c>
      <c r="Q19" s="24" t="s">
        <v>619</v>
      </c>
      <c r="R19" s="21">
        <v>0</v>
      </c>
    </row>
    <row r="20" spans="1:18" ht="19.5" customHeight="1">
      <c r="A20" s="13">
        <v>11</v>
      </c>
      <c r="B20" s="14">
        <v>1604</v>
      </c>
      <c r="C20" s="24" t="s">
        <v>588</v>
      </c>
      <c r="D20" s="14">
        <v>2300024</v>
      </c>
      <c r="E20" s="24" t="s">
        <v>654</v>
      </c>
      <c r="F20" s="24" t="s">
        <v>422</v>
      </c>
      <c r="G20" s="14">
        <v>10000</v>
      </c>
      <c r="H20" s="18" t="s">
        <v>20</v>
      </c>
      <c r="I20" s="18" t="s">
        <v>19</v>
      </c>
      <c r="J20" s="24" t="s">
        <v>655</v>
      </c>
      <c r="K20" s="24" t="s">
        <v>588</v>
      </c>
      <c r="L20" s="14">
        <v>0</v>
      </c>
      <c r="M20" s="14">
        <v>144</v>
      </c>
      <c r="N20" s="25" t="s">
        <v>619</v>
      </c>
      <c r="O20" s="14">
        <f t="shared" si="0"/>
        <v>10000</v>
      </c>
      <c r="P20" s="14">
        <v>13</v>
      </c>
      <c r="Q20" s="24" t="s">
        <v>619</v>
      </c>
      <c r="R20" s="21">
        <v>0</v>
      </c>
    </row>
    <row r="21" spans="1:18" ht="24" customHeight="1">
      <c r="A21" s="13">
        <v>12</v>
      </c>
      <c r="B21" s="14">
        <v>2069</v>
      </c>
      <c r="C21" s="25" t="s">
        <v>619</v>
      </c>
      <c r="D21" s="14">
        <v>237015660</v>
      </c>
      <c r="E21" s="24" t="s">
        <v>619</v>
      </c>
      <c r="F21" s="24" t="s">
        <v>156</v>
      </c>
      <c r="G21" s="14">
        <v>2052.52</v>
      </c>
      <c r="H21" s="18" t="s">
        <v>20</v>
      </c>
      <c r="I21" s="18" t="s">
        <v>19</v>
      </c>
      <c r="J21" s="24" t="s">
        <v>157</v>
      </c>
      <c r="K21" s="24" t="s">
        <v>619</v>
      </c>
      <c r="L21" s="14">
        <v>0</v>
      </c>
      <c r="M21" s="14">
        <v>146</v>
      </c>
      <c r="N21" s="25" t="s">
        <v>619</v>
      </c>
      <c r="O21" s="14">
        <f t="shared" si="0"/>
        <v>2052.52</v>
      </c>
      <c r="P21" s="14">
        <v>121</v>
      </c>
      <c r="Q21" s="24" t="s">
        <v>619</v>
      </c>
      <c r="R21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2:AC32"/>
  <sheetViews>
    <sheetView zoomScalePageLayoutView="0" workbookViewId="0" topLeftCell="A10">
      <selection activeCell="E32" sqref="E32"/>
    </sheetView>
  </sheetViews>
  <sheetFormatPr defaultColWidth="9.140625" defaultRowHeight="12.75"/>
  <cols>
    <col min="1" max="1" width="7.140625" style="10" customWidth="1"/>
    <col min="2" max="2" width="9.71093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8.140625" style="6" customWidth="1"/>
    <col min="9" max="9" width="15.00390625" style="6" customWidth="1"/>
    <col min="10" max="10" width="40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7">
        <v>1</v>
      </c>
      <c r="B10" s="18">
        <v>866</v>
      </c>
      <c r="C10" s="19" t="s">
        <v>575</v>
      </c>
      <c r="D10" s="18">
        <v>1114</v>
      </c>
      <c r="E10" s="19" t="s">
        <v>608</v>
      </c>
      <c r="F10" s="29" t="s">
        <v>130</v>
      </c>
      <c r="G10" s="20">
        <v>874.32</v>
      </c>
      <c r="H10" s="18" t="s">
        <v>20</v>
      </c>
      <c r="I10" s="18" t="s">
        <v>19</v>
      </c>
      <c r="J10" s="40" t="s">
        <v>626</v>
      </c>
      <c r="K10" s="19" t="s">
        <v>575</v>
      </c>
      <c r="L10" s="21">
        <v>0</v>
      </c>
      <c r="M10" s="21">
        <v>95</v>
      </c>
      <c r="N10" s="19" t="s">
        <v>582</v>
      </c>
      <c r="O10" s="22">
        <f>G10</f>
        <v>874.32</v>
      </c>
      <c r="P10" s="21">
        <v>127</v>
      </c>
      <c r="Q10" s="23" t="s">
        <v>627</v>
      </c>
      <c r="R10" s="21">
        <v>0</v>
      </c>
      <c r="S10" s="2"/>
    </row>
    <row r="11" spans="1:18" ht="49.5" customHeight="1" hidden="1">
      <c r="A11" s="7">
        <v>1</v>
      </c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32">G11</f>
        <v>0</v>
      </c>
      <c r="P11" s="21"/>
      <c r="Q11" s="12"/>
      <c r="R11" s="21">
        <v>0</v>
      </c>
    </row>
    <row r="12" spans="1:18" ht="26.25" customHeight="1">
      <c r="A12" s="7">
        <v>2</v>
      </c>
      <c r="B12" s="14">
        <v>324</v>
      </c>
      <c r="C12" s="24" t="s">
        <v>628</v>
      </c>
      <c r="D12" s="14">
        <v>6778</v>
      </c>
      <c r="E12" s="24" t="s">
        <v>629</v>
      </c>
      <c r="F12" s="29" t="s">
        <v>630</v>
      </c>
      <c r="G12" s="14">
        <v>7936.23</v>
      </c>
      <c r="H12" s="18" t="s">
        <v>20</v>
      </c>
      <c r="I12" s="18" t="s">
        <v>19</v>
      </c>
      <c r="J12" s="18" t="s">
        <v>631</v>
      </c>
      <c r="K12" s="24" t="s">
        <v>632</v>
      </c>
      <c r="L12" s="14">
        <v>0</v>
      </c>
      <c r="M12" s="14">
        <v>97</v>
      </c>
      <c r="N12" s="25" t="s">
        <v>632</v>
      </c>
      <c r="O12" s="22">
        <f t="shared" si="0"/>
        <v>7936.23</v>
      </c>
      <c r="P12" s="14">
        <v>128</v>
      </c>
      <c r="Q12" s="24" t="s">
        <v>627</v>
      </c>
      <c r="R12" s="21">
        <v>0</v>
      </c>
    </row>
    <row r="13" spans="1:18" ht="24" customHeight="1">
      <c r="A13" s="7">
        <v>3</v>
      </c>
      <c r="B13" s="14">
        <v>41369</v>
      </c>
      <c r="C13" s="24" t="s">
        <v>592</v>
      </c>
      <c r="D13" s="14">
        <v>3361</v>
      </c>
      <c r="E13" s="24" t="s">
        <v>608</v>
      </c>
      <c r="F13" s="30" t="s">
        <v>633</v>
      </c>
      <c r="G13" s="14">
        <v>33915</v>
      </c>
      <c r="H13" s="18" t="s">
        <v>20</v>
      </c>
      <c r="I13" s="18" t="s">
        <v>19</v>
      </c>
      <c r="J13" s="24" t="s">
        <v>634</v>
      </c>
      <c r="K13" s="24" t="s">
        <v>592</v>
      </c>
      <c r="L13" s="14">
        <v>0</v>
      </c>
      <c r="M13" s="14">
        <v>3466</v>
      </c>
      <c r="N13" s="25" t="s">
        <v>608</v>
      </c>
      <c r="O13" s="22">
        <f t="shared" si="0"/>
        <v>33915</v>
      </c>
      <c r="P13" s="14">
        <v>129</v>
      </c>
      <c r="Q13" s="24" t="s">
        <v>627</v>
      </c>
      <c r="R13" s="21">
        <v>0</v>
      </c>
    </row>
    <row r="14" spans="1:18" ht="22.5" customHeight="1">
      <c r="A14" s="7">
        <v>4</v>
      </c>
      <c r="B14" s="14">
        <v>40972</v>
      </c>
      <c r="C14" s="24" t="s">
        <v>584</v>
      </c>
      <c r="D14" s="14">
        <v>12501311</v>
      </c>
      <c r="E14" s="24" t="s">
        <v>584</v>
      </c>
      <c r="F14" s="30" t="s">
        <v>636</v>
      </c>
      <c r="G14" s="14">
        <v>4850.04</v>
      </c>
      <c r="H14" s="18" t="s">
        <v>20</v>
      </c>
      <c r="I14" s="18" t="s">
        <v>19</v>
      </c>
      <c r="J14" s="41" t="s">
        <v>635</v>
      </c>
      <c r="K14" s="24" t="s">
        <v>608</v>
      </c>
      <c r="L14" s="14">
        <v>0</v>
      </c>
      <c r="M14" s="14">
        <v>3454</v>
      </c>
      <c r="N14" s="25" t="s">
        <v>608</v>
      </c>
      <c r="O14" s="22">
        <f t="shared" si="0"/>
        <v>4850.04</v>
      </c>
      <c r="P14" s="14">
        <v>124</v>
      </c>
      <c r="Q14" s="24" t="s">
        <v>627</v>
      </c>
      <c r="R14" s="21">
        <v>0</v>
      </c>
    </row>
    <row r="15" spans="1:18" ht="24.75" customHeight="1">
      <c r="A15" s="7">
        <v>5</v>
      </c>
      <c r="B15" s="14">
        <v>41267</v>
      </c>
      <c r="C15" s="24" t="s">
        <v>600</v>
      </c>
      <c r="D15" s="14">
        <v>9375</v>
      </c>
      <c r="E15" s="24" t="s">
        <v>600</v>
      </c>
      <c r="F15" s="30" t="s">
        <v>637</v>
      </c>
      <c r="G15" s="14">
        <v>29333.5</v>
      </c>
      <c r="H15" s="18" t="s">
        <v>20</v>
      </c>
      <c r="I15" s="18" t="s">
        <v>19</v>
      </c>
      <c r="J15" s="24" t="s">
        <v>638</v>
      </c>
      <c r="K15" s="24" t="s">
        <v>592</v>
      </c>
      <c r="L15" s="14">
        <v>0</v>
      </c>
      <c r="M15" s="14">
        <v>3453</v>
      </c>
      <c r="N15" s="25" t="s">
        <v>608</v>
      </c>
      <c r="O15" s="22" t="s">
        <v>608</v>
      </c>
      <c r="P15" s="14">
        <v>125</v>
      </c>
      <c r="Q15" s="24" t="s">
        <v>627</v>
      </c>
      <c r="R15" s="21">
        <v>0</v>
      </c>
    </row>
    <row r="16" spans="1:18" ht="20.25" customHeight="1">
      <c r="A16" s="7">
        <v>6</v>
      </c>
      <c r="B16" s="14">
        <v>748</v>
      </c>
      <c r="C16" s="24" t="s">
        <v>586</v>
      </c>
      <c r="D16" s="14">
        <v>5903728</v>
      </c>
      <c r="E16" s="24" t="s">
        <v>583</v>
      </c>
      <c r="F16" s="30" t="s">
        <v>265</v>
      </c>
      <c r="G16" s="14">
        <v>593.71</v>
      </c>
      <c r="H16" s="18" t="s">
        <v>20</v>
      </c>
      <c r="I16" s="18" t="s">
        <v>19</v>
      </c>
      <c r="J16" s="24" t="s">
        <v>639</v>
      </c>
      <c r="K16" s="24" t="s">
        <v>586</v>
      </c>
      <c r="L16" s="14">
        <v>0</v>
      </c>
      <c r="M16" s="39">
        <v>115</v>
      </c>
      <c r="N16" s="25" t="s">
        <v>602</v>
      </c>
      <c r="O16" s="22">
        <f t="shared" si="0"/>
        <v>593.71</v>
      </c>
      <c r="P16" s="14">
        <v>130</v>
      </c>
      <c r="Q16" s="24" t="s">
        <v>627</v>
      </c>
      <c r="R16" s="21"/>
    </row>
    <row r="17" spans="1:18" ht="19.5" customHeight="1">
      <c r="A17" s="7">
        <v>7</v>
      </c>
      <c r="B17" s="14">
        <v>27</v>
      </c>
      <c r="C17" s="24" t="s">
        <v>583</v>
      </c>
      <c r="D17" s="14">
        <v>5901280</v>
      </c>
      <c r="E17" s="24" t="s">
        <v>616</v>
      </c>
      <c r="F17" s="30" t="s">
        <v>265</v>
      </c>
      <c r="G17" s="14">
        <v>2765.79</v>
      </c>
      <c r="H17" s="18" t="s">
        <v>20</v>
      </c>
      <c r="I17" s="18" t="s">
        <v>19</v>
      </c>
      <c r="J17" s="18" t="s">
        <v>349</v>
      </c>
      <c r="K17" s="24" t="s">
        <v>586</v>
      </c>
      <c r="L17" s="14">
        <v>0</v>
      </c>
      <c r="M17" s="14">
        <v>116</v>
      </c>
      <c r="N17" s="25" t="s">
        <v>588</v>
      </c>
      <c r="O17" s="22">
        <f t="shared" si="0"/>
        <v>2765.79</v>
      </c>
      <c r="P17" s="14">
        <v>130</v>
      </c>
      <c r="Q17" s="24" t="s">
        <v>627</v>
      </c>
      <c r="R17" s="21">
        <v>0</v>
      </c>
    </row>
    <row r="18" spans="1:18" ht="19.5" customHeight="1">
      <c r="A18" s="7">
        <v>8</v>
      </c>
      <c r="B18" s="14">
        <v>747</v>
      </c>
      <c r="C18" s="24" t="s">
        <v>586</v>
      </c>
      <c r="D18" s="14">
        <v>5901773</v>
      </c>
      <c r="E18" s="24" t="s">
        <v>640</v>
      </c>
      <c r="F18" s="30" t="s">
        <v>265</v>
      </c>
      <c r="G18" s="14">
        <v>4761.19</v>
      </c>
      <c r="H18" s="18" t="s">
        <v>20</v>
      </c>
      <c r="I18" s="18" t="s">
        <v>19</v>
      </c>
      <c r="J18" s="24" t="s">
        <v>641</v>
      </c>
      <c r="K18" s="24" t="s">
        <v>586</v>
      </c>
      <c r="L18" s="14">
        <v>0</v>
      </c>
      <c r="M18" s="14">
        <v>114</v>
      </c>
      <c r="N18" s="25" t="s">
        <v>588</v>
      </c>
      <c r="O18" s="22">
        <f t="shared" si="0"/>
        <v>4761.19</v>
      </c>
      <c r="P18" s="14">
        <v>130</v>
      </c>
      <c r="Q18" s="24" t="s">
        <v>627</v>
      </c>
      <c r="R18" s="21">
        <v>0</v>
      </c>
    </row>
    <row r="19" spans="1:18" ht="19.5" customHeight="1">
      <c r="A19" s="7">
        <v>9</v>
      </c>
      <c r="B19" s="14">
        <v>25</v>
      </c>
      <c r="C19" s="24" t="s">
        <v>583</v>
      </c>
      <c r="D19" s="14">
        <v>5894056</v>
      </c>
      <c r="E19" s="24" t="s">
        <v>584</v>
      </c>
      <c r="F19" s="30" t="s">
        <v>265</v>
      </c>
      <c r="G19" s="14">
        <v>2096.79</v>
      </c>
      <c r="H19" s="18" t="s">
        <v>20</v>
      </c>
      <c r="I19" s="18" t="s">
        <v>19</v>
      </c>
      <c r="J19" s="24" t="s">
        <v>642</v>
      </c>
      <c r="K19" s="24" t="s">
        <v>586</v>
      </c>
      <c r="L19" s="14">
        <v>0</v>
      </c>
      <c r="M19" s="14">
        <v>118</v>
      </c>
      <c r="N19" s="25" t="s">
        <v>588</v>
      </c>
      <c r="O19" s="22">
        <f t="shared" si="0"/>
        <v>2096.79</v>
      </c>
      <c r="P19" s="14">
        <v>130</v>
      </c>
      <c r="Q19" s="24" t="s">
        <v>627</v>
      </c>
      <c r="R19" s="21">
        <v>0</v>
      </c>
    </row>
    <row r="20" spans="1:18" ht="19.5" customHeight="1">
      <c r="A20" s="7">
        <v>10</v>
      </c>
      <c r="B20" s="14">
        <v>41331</v>
      </c>
      <c r="C20" s="24" t="s">
        <v>608</v>
      </c>
      <c r="D20" s="14">
        <v>21560</v>
      </c>
      <c r="E20" s="24" t="s">
        <v>600</v>
      </c>
      <c r="F20" s="30" t="s">
        <v>419</v>
      </c>
      <c r="G20" s="14">
        <v>3900.11</v>
      </c>
      <c r="H20" s="18" t="s">
        <v>20</v>
      </c>
      <c r="I20" s="18" t="s">
        <v>19</v>
      </c>
      <c r="J20" s="24" t="s">
        <v>643</v>
      </c>
      <c r="K20" s="24" t="s">
        <v>596</v>
      </c>
      <c r="L20" s="14">
        <v>0</v>
      </c>
      <c r="M20" s="14">
        <v>104</v>
      </c>
      <c r="N20" s="25" t="s">
        <v>582</v>
      </c>
      <c r="O20" s="22">
        <f t="shared" si="0"/>
        <v>3900.11</v>
      </c>
      <c r="P20" s="14">
        <v>131</v>
      </c>
      <c r="Q20" s="24" t="s">
        <v>627</v>
      </c>
      <c r="R20" s="21">
        <v>0</v>
      </c>
    </row>
    <row r="21" spans="1:18" ht="25.5" customHeight="1">
      <c r="A21" s="7">
        <v>11</v>
      </c>
      <c r="B21" s="14">
        <v>41332</v>
      </c>
      <c r="C21" s="24" t="s">
        <v>608</v>
      </c>
      <c r="D21" s="14">
        <v>21559</v>
      </c>
      <c r="E21" s="24" t="s">
        <v>600</v>
      </c>
      <c r="F21" s="30" t="s">
        <v>419</v>
      </c>
      <c r="G21" s="14">
        <v>6000.1</v>
      </c>
      <c r="H21" s="18" t="s">
        <v>20</v>
      </c>
      <c r="I21" s="18" t="s">
        <v>19</v>
      </c>
      <c r="J21" s="24" t="s">
        <v>644</v>
      </c>
      <c r="K21" s="24" t="s">
        <v>596</v>
      </c>
      <c r="L21" s="14">
        <v>0</v>
      </c>
      <c r="M21" s="14">
        <v>105</v>
      </c>
      <c r="N21" s="25" t="s">
        <v>582</v>
      </c>
      <c r="O21" s="22">
        <f t="shared" si="0"/>
        <v>6000.1</v>
      </c>
      <c r="P21" s="14">
        <v>131</v>
      </c>
      <c r="Q21" s="24" t="s">
        <v>627</v>
      </c>
      <c r="R21" s="14">
        <v>0</v>
      </c>
    </row>
    <row r="22" spans="1:18" ht="24.75" customHeight="1">
      <c r="A22" s="7">
        <v>12</v>
      </c>
      <c r="B22" s="14">
        <v>41207</v>
      </c>
      <c r="C22" s="24" t="s">
        <v>600</v>
      </c>
      <c r="D22" s="14">
        <v>21552</v>
      </c>
      <c r="E22" s="24" t="s">
        <v>584</v>
      </c>
      <c r="F22" s="30" t="s">
        <v>419</v>
      </c>
      <c r="G22" s="14">
        <v>8499.96</v>
      </c>
      <c r="H22" s="18" t="s">
        <v>20</v>
      </c>
      <c r="I22" s="18" t="s">
        <v>19</v>
      </c>
      <c r="J22" s="24" t="s">
        <v>645</v>
      </c>
      <c r="K22" s="24" t="s">
        <v>596</v>
      </c>
      <c r="L22" s="14">
        <v>0</v>
      </c>
      <c r="M22" s="14">
        <v>106</v>
      </c>
      <c r="N22" s="25" t="s">
        <v>582</v>
      </c>
      <c r="O22" s="22">
        <f t="shared" si="0"/>
        <v>8499.96</v>
      </c>
      <c r="P22" s="14">
        <v>131</v>
      </c>
      <c r="Q22" s="24" t="s">
        <v>627</v>
      </c>
      <c r="R22" s="14">
        <v>0</v>
      </c>
    </row>
    <row r="23" spans="1:18" ht="19.5" customHeight="1">
      <c r="A23" s="7">
        <v>13</v>
      </c>
      <c r="B23" s="14">
        <v>611</v>
      </c>
      <c r="C23" s="24" t="s">
        <v>586</v>
      </c>
      <c r="D23" s="14">
        <v>4</v>
      </c>
      <c r="E23" s="24" t="s">
        <v>620</v>
      </c>
      <c r="F23" s="30" t="s">
        <v>33</v>
      </c>
      <c r="G23" s="14">
        <v>8280.82</v>
      </c>
      <c r="H23" s="18" t="s">
        <v>20</v>
      </c>
      <c r="I23" s="18" t="s">
        <v>19</v>
      </c>
      <c r="J23" s="24" t="s">
        <v>646</v>
      </c>
      <c r="K23" s="24" t="s">
        <v>575</v>
      </c>
      <c r="L23" s="14">
        <v>0</v>
      </c>
      <c r="M23" s="14">
        <v>109</v>
      </c>
      <c r="N23" s="25" t="s">
        <v>582</v>
      </c>
      <c r="O23" s="22">
        <f t="shared" si="0"/>
        <v>8280.82</v>
      </c>
      <c r="P23" s="14">
        <v>132</v>
      </c>
      <c r="Q23" s="24" t="s">
        <v>627</v>
      </c>
      <c r="R23" s="14">
        <v>0</v>
      </c>
    </row>
    <row r="24" spans="1:18" ht="19.5" customHeight="1">
      <c r="A24" s="7">
        <v>14</v>
      </c>
      <c r="B24" s="14">
        <v>609</v>
      </c>
      <c r="C24" s="24" t="s">
        <v>586</v>
      </c>
      <c r="D24" s="14">
        <v>6</v>
      </c>
      <c r="E24" s="24" t="s">
        <v>620</v>
      </c>
      <c r="F24" s="30" t="s">
        <v>33</v>
      </c>
      <c r="G24" s="14">
        <v>1374.92</v>
      </c>
      <c r="H24" s="18" t="s">
        <v>20</v>
      </c>
      <c r="I24" s="18" t="s">
        <v>19</v>
      </c>
      <c r="J24" s="24" t="s">
        <v>647</v>
      </c>
      <c r="K24" s="24" t="s">
        <v>575</v>
      </c>
      <c r="L24" s="14">
        <v>0</v>
      </c>
      <c r="M24" s="14">
        <v>110</v>
      </c>
      <c r="N24" s="25" t="s">
        <v>582</v>
      </c>
      <c r="O24" s="22">
        <f t="shared" si="0"/>
        <v>1374.92</v>
      </c>
      <c r="P24" s="14">
        <v>132</v>
      </c>
      <c r="Q24" s="24" t="s">
        <v>627</v>
      </c>
      <c r="R24" s="14">
        <v>0</v>
      </c>
    </row>
    <row r="25" spans="1:18" ht="24.75" customHeight="1">
      <c r="A25" s="7">
        <v>15</v>
      </c>
      <c r="B25" s="14">
        <v>1020</v>
      </c>
      <c r="C25" s="24" t="s">
        <v>632</v>
      </c>
      <c r="D25" s="14">
        <v>23</v>
      </c>
      <c r="E25" s="24" t="s">
        <v>575</v>
      </c>
      <c r="F25" s="30" t="s">
        <v>33</v>
      </c>
      <c r="G25" s="14">
        <v>1041.96</v>
      </c>
      <c r="H25" s="18" t="s">
        <v>20</v>
      </c>
      <c r="I25" s="18" t="s">
        <v>19</v>
      </c>
      <c r="J25" s="18" t="s">
        <v>648</v>
      </c>
      <c r="K25" s="24" t="s">
        <v>632</v>
      </c>
      <c r="L25" s="14">
        <v>0</v>
      </c>
      <c r="M25" s="14">
        <v>108</v>
      </c>
      <c r="N25" s="25" t="s">
        <v>582</v>
      </c>
      <c r="O25" s="22">
        <f t="shared" si="0"/>
        <v>1041.96</v>
      </c>
      <c r="P25" s="14">
        <v>132</v>
      </c>
      <c r="Q25" s="24" t="s">
        <v>627</v>
      </c>
      <c r="R25" s="14">
        <v>0</v>
      </c>
    </row>
    <row r="26" spans="1:18" ht="21" customHeight="1">
      <c r="A26" s="13">
        <v>16</v>
      </c>
      <c r="B26" s="14">
        <v>41295</v>
      </c>
      <c r="C26" s="25" t="s">
        <v>608</v>
      </c>
      <c r="D26" s="14">
        <v>151787</v>
      </c>
      <c r="E26" s="25" t="s">
        <v>600</v>
      </c>
      <c r="F26" s="24" t="s">
        <v>656</v>
      </c>
      <c r="G26" s="14">
        <v>8659.79</v>
      </c>
      <c r="H26" s="18" t="s">
        <v>20</v>
      </c>
      <c r="I26" s="18" t="s">
        <v>19</v>
      </c>
      <c r="J26" s="18" t="s">
        <v>657</v>
      </c>
      <c r="K26" s="24" t="s">
        <v>608</v>
      </c>
      <c r="L26" s="14">
        <v>0</v>
      </c>
      <c r="M26" s="14">
        <v>152</v>
      </c>
      <c r="N26" s="25" t="s">
        <v>619</v>
      </c>
      <c r="O26" s="14">
        <f t="shared" si="0"/>
        <v>8659.79</v>
      </c>
      <c r="P26" s="14">
        <v>133</v>
      </c>
      <c r="Q26" s="24" t="s">
        <v>627</v>
      </c>
      <c r="R26" s="14">
        <v>0</v>
      </c>
    </row>
    <row r="27" spans="1:18" ht="23.25" customHeight="1">
      <c r="A27" s="13">
        <v>17</v>
      </c>
      <c r="B27" s="14">
        <v>41296</v>
      </c>
      <c r="C27" s="25" t="s">
        <v>608</v>
      </c>
      <c r="D27" s="14">
        <v>151788</v>
      </c>
      <c r="E27" s="25" t="s">
        <v>600</v>
      </c>
      <c r="F27" s="24" t="s">
        <v>656</v>
      </c>
      <c r="G27" s="14">
        <v>105.53</v>
      </c>
      <c r="H27" s="18" t="s">
        <v>20</v>
      </c>
      <c r="I27" s="18" t="s">
        <v>19</v>
      </c>
      <c r="J27" s="18" t="s">
        <v>657</v>
      </c>
      <c r="K27" s="24" t="s">
        <v>608</v>
      </c>
      <c r="L27" s="14">
        <v>0</v>
      </c>
      <c r="M27" s="14">
        <v>153</v>
      </c>
      <c r="N27" s="25" t="s">
        <v>619</v>
      </c>
      <c r="O27" s="14">
        <f t="shared" si="0"/>
        <v>105.53</v>
      </c>
      <c r="P27" s="14">
        <v>133</v>
      </c>
      <c r="Q27" s="24" t="s">
        <v>627</v>
      </c>
      <c r="R27" s="14">
        <v>0</v>
      </c>
    </row>
    <row r="28" spans="1:18" ht="19.5" customHeight="1">
      <c r="A28" s="13">
        <v>18</v>
      </c>
      <c r="B28" s="14">
        <v>1908</v>
      </c>
      <c r="C28" s="25" t="s">
        <v>602</v>
      </c>
      <c r="D28" s="14">
        <v>222120596</v>
      </c>
      <c r="E28" s="25" t="s">
        <v>600</v>
      </c>
      <c r="F28" s="24" t="s">
        <v>338</v>
      </c>
      <c r="G28" s="14">
        <v>124.2</v>
      </c>
      <c r="H28" s="18" t="s">
        <v>20</v>
      </c>
      <c r="I28" s="18" t="s">
        <v>19</v>
      </c>
      <c r="J28" s="24" t="s">
        <v>658</v>
      </c>
      <c r="K28" s="15" t="s">
        <v>602</v>
      </c>
      <c r="L28" s="14">
        <v>0</v>
      </c>
      <c r="M28" s="14">
        <v>148</v>
      </c>
      <c r="N28" s="25" t="s">
        <v>619</v>
      </c>
      <c r="O28" s="14">
        <f t="shared" si="0"/>
        <v>124.2</v>
      </c>
      <c r="P28" s="14">
        <v>135</v>
      </c>
      <c r="Q28" s="24" t="s">
        <v>627</v>
      </c>
      <c r="R28" s="14">
        <v>0</v>
      </c>
    </row>
    <row r="29" spans="1:18" ht="16.5" customHeight="1">
      <c r="A29" s="13">
        <v>19</v>
      </c>
      <c r="B29" s="14">
        <v>1909</v>
      </c>
      <c r="C29" s="25" t="s">
        <v>602</v>
      </c>
      <c r="D29" s="14">
        <v>222120478</v>
      </c>
      <c r="E29" s="14" t="s">
        <v>603</v>
      </c>
      <c r="F29" s="24" t="s">
        <v>338</v>
      </c>
      <c r="G29" s="14">
        <v>96.6</v>
      </c>
      <c r="H29" s="18" t="s">
        <v>20</v>
      </c>
      <c r="I29" s="18" t="s">
        <v>19</v>
      </c>
      <c r="J29" s="24" t="s">
        <v>659</v>
      </c>
      <c r="K29" s="24" t="s">
        <v>602</v>
      </c>
      <c r="L29" s="14">
        <v>0</v>
      </c>
      <c r="M29" s="14">
        <v>149</v>
      </c>
      <c r="N29" s="25" t="s">
        <v>619</v>
      </c>
      <c r="O29" s="14">
        <f t="shared" si="0"/>
        <v>96.6</v>
      </c>
      <c r="P29" s="14">
        <v>135</v>
      </c>
      <c r="Q29" s="24" t="s">
        <v>627</v>
      </c>
      <c r="R29" s="14">
        <v>0</v>
      </c>
    </row>
    <row r="30" spans="1:18" ht="19.5" customHeight="1">
      <c r="A30" s="13">
        <v>20</v>
      </c>
      <c r="B30" s="14">
        <v>41262</v>
      </c>
      <c r="C30" s="25" t="s">
        <v>600</v>
      </c>
      <c r="D30" s="14">
        <v>222120595</v>
      </c>
      <c r="E30" s="25" t="s">
        <v>600</v>
      </c>
      <c r="F30" s="24" t="s">
        <v>338</v>
      </c>
      <c r="G30" s="14">
        <v>86.48</v>
      </c>
      <c r="H30" s="18" t="s">
        <v>20</v>
      </c>
      <c r="I30" s="18" t="s">
        <v>19</v>
      </c>
      <c r="J30" s="24" t="s">
        <v>660</v>
      </c>
      <c r="K30" s="15" t="s">
        <v>602</v>
      </c>
      <c r="L30" s="14">
        <v>0</v>
      </c>
      <c r="M30" s="14">
        <v>151</v>
      </c>
      <c r="N30" s="25" t="s">
        <v>619</v>
      </c>
      <c r="O30" s="14">
        <f t="shared" si="0"/>
        <v>86.48</v>
      </c>
      <c r="P30" s="14">
        <v>135</v>
      </c>
      <c r="Q30" s="24" t="s">
        <v>627</v>
      </c>
      <c r="R30" s="14">
        <v>0</v>
      </c>
    </row>
    <row r="31" spans="1:18" ht="19.5" customHeight="1">
      <c r="A31" s="13">
        <v>21</v>
      </c>
      <c r="B31" s="14">
        <v>40899</v>
      </c>
      <c r="C31" s="25" t="s">
        <v>603</v>
      </c>
      <c r="D31" s="14">
        <v>222120479</v>
      </c>
      <c r="E31" s="25" t="s">
        <v>603</v>
      </c>
      <c r="F31" s="24" t="s">
        <v>338</v>
      </c>
      <c r="G31" s="14">
        <v>86.48</v>
      </c>
      <c r="H31" s="18" t="s">
        <v>20</v>
      </c>
      <c r="I31" s="18" t="s">
        <v>19</v>
      </c>
      <c r="J31" s="24" t="s">
        <v>661</v>
      </c>
      <c r="K31" s="24" t="s">
        <v>602</v>
      </c>
      <c r="L31" s="14">
        <v>0</v>
      </c>
      <c r="M31" s="14">
        <v>150</v>
      </c>
      <c r="N31" s="25" t="s">
        <v>619</v>
      </c>
      <c r="O31" s="14">
        <f t="shared" si="0"/>
        <v>86.48</v>
      </c>
      <c r="P31" s="14">
        <v>135</v>
      </c>
      <c r="Q31" s="24" t="s">
        <v>627</v>
      </c>
      <c r="R31" s="14">
        <v>0</v>
      </c>
    </row>
    <row r="32" spans="1:18" ht="25.5">
      <c r="A32" s="13">
        <v>22</v>
      </c>
      <c r="B32" s="14">
        <v>1663</v>
      </c>
      <c r="C32" s="25" t="s">
        <v>588</v>
      </c>
      <c r="D32" s="14">
        <v>34711631</v>
      </c>
      <c r="E32" s="14"/>
      <c r="F32" s="24" t="s">
        <v>662</v>
      </c>
      <c r="G32" s="14">
        <v>3046.6</v>
      </c>
      <c r="H32" s="25" t="s">
        <v>589</v>
      </c>
      <c r="I32" s="18" t="s">
        <v>19</v>
      </c>
      <c r="J32" s="25" t="s">
        <v>663</v>
      </c>
      <c r="K32" s="24" t="s">
        <v>588</v>
      </c>
      <c r="L32" s="14">
        <v>0</v>
      </c>
      <c r="M32" s="14">
        <v>141</v>
      </c>
      <c r="N32" s="25" t="s">
        <v>619</v>
      </c>
      <c r="O32" s="14">
        <f t="shared" si="0"/>
        <v>3046.6</v>
      </c>
      <c r="P32" s="14">
        <v>14</v>
      </c>
      <c r="Q32" s="24" t="s">
        <v>627</v>
      </c>
      <c r="R32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32709</v>
      </c>
      <c r="C10" s="19" t="s">
        <v>48</v>
      </c>
      <c r="D10" s="18">
        <v>220902</v>
      </c>
      <c r="E10" s="19" t="s">
        <v>48</v>
      </c>
      <c r="F10" s="18" t="s">
        <v>66</v>
      </c>
      <c r="G10" s="20">
        <v>297.5</v>
      </c>
      <c r="H10" s="18" t="s">
        <v>20</v>
      </c>
      <c r="I10" s="18" t="s">
        <v>19</v>
      </c>
      <c r="J10" s="18" t="s">
        <v>67</v>
      </c>
      <c r="K10" s="19" t="s">
        <v>48</v>
      </c>
      <c r="L10" s="21">
        <v>0</v>
      </c>
      <c r="M10" s="21">
        <v>571</v>
      </c>
      <c r="N10" s="19" t="s">
        <v>52</v>
      </c>
      <c r="O10" s="22">
        <f>G10</f>
        <v>297.5</v>
      </c>
      <c r="P10" s="21">
        <v>3799</v>
      </c>
      <c r="Q10" s="23" t="s">
        <v>68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18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6">G11</f>
        <v>0</v>
      </c>
      <c r="P11" s="21"/>
      <c r="Q11" s="12"/>
      <c r="R11" s="21"/>
    </row>
    <row r="12" spans="1:18" ht="33" customHeight="1">
      <c r="A12" s="14">
        <v>2</v>
      </c>
      <c r="B12" s="14">
        <v>35617</v>
      </c>
      <c r="C12" s="24" t="s">
        <v>69</v>
      </c>
      <c r="D12" s="14">
        <v>91614</v>
      </c>
      <c r="E12" s="24" t="s">
        <v>70</v>
      </c>
      <c r="F12" s="18" t="s">
        <v>71</v>
      </c>
      <c r="G12" s="14">
        <v>622.9</v>
      </c>
      <c r="H12" s="18" t="s">
        <v>20</v>
      </c>
      <c r="I12" s="18" t="s">
        <v>19</v>
      </c>
      <c r="J12" s="26" t="s">
        <v>72</v>
      </c>
      <c r="K12" s="24" t="s">
        <v>56</v>
      </c>
      <c r="L12" s="14">
        <v>0</v>
      </c>
      <c r="M12" s="25">
        <v>3064</v>
      </c>
      <c r="N12" s="24" t="s">
        <v>56</v>
      </c>
      <c r="O12" s="22">
        <f t="shared" si="0"/>
        <v>622.9</v>
      </c>
      <c r="P12" s="21">
        <v>3801</v>
      </c>
      <c r="Q12" s="24" t="s">
        <v>68</v>
      </c>
      <c r="R12" s="14">
        <v>0</v>
      </c>
    </row>
    <row r="13" spans="1:18" ht="28.5" customHeight="1">
      <c r="A13" s="14">
        <v>3</v>
      </c>
      <c r="B13" s="14">
        <v>32878</v>
      </c>
      <c r="C13" s="24" t="s">
        <v>42</v>
      </c>
      <c r="D13" s="14">
        <v>2028055</v>
      </c>
      <c r="E13" s="24" t="s">
        <v>42</v>
      </c>
      <c r="F13" s="24" t="s">
        <v>73</v>
      </c>
      <c r="G13" s="14">
        <v>11469.98</v>
      </c>
      <c r="H13" s="18" t="s">
        <v>20</v>
      </c>
      <c r="I13" s="18" t="s">
        <v>19</v>
      </c>
      <c r="J13" s="24" t="s">
        <v>74</v>
      </c>
      <c r="K13" s="24" t="s">
        <v>42</v>
      </c>
      <c r="L13" s="14">
        <v>0</v>
      </c>
      <c r="M13" s="14">
        <v>569</v>
      </c>
      <c r="N13" s="24" t="s">
        <v>52</v>
      </c>
      <c r="O13" s="22">
        <f t="shared" si="0"/>
        <v>11469.98</v>
      </c>
      <c r="P13" s="14">
        <v>3800</v>
      </c>
      <c r="Q13" s="24" t="s">
        <v>68</v>
      </c>
      <c r="R13" s="14">
        <v>0</v>
      </c>
    </row>
    <row r="14" spans="1:18" ht="33.75" customHeight="1">
      <c r="A14" s="15">
        <v>4</v>
      </c>
      <c r="B14" s="14">
        <v>32911</v>
      </c>
      <c r="C14" s="24" t="s">
        <v>42</v>
      </c>
      <c r="D14" s="14">
        <v>2028057</v>
      </c>
      <c r="E14" s="24" t="s">
        <v>42</v>
      </c>
      <c r="F14" s="24" t="s">
        <v>73</v>
      </c>
      <c r="G14" s="14">
        <v>2370</v>
      </c>
      <c r="H14" s="18" t="s">
        <v>20</v>
      </c>
      <c r="I14" s="18" t="s">
        <v>19</v>
      </c>
      <c r="J14" s="18" t="s">
        <v>75</v>
      </c>
      <c r="K14" s="24" t="s">
        <v>42</v>
      </c>
      <c r="L14" s="14">
        <v>0</v>
      </c>
      <c r="M14" s="14">
        <v>570</v>
      </c>
      <c r="N14" s="25" t="s">
        <v>52</v>
      </c>
      <c r="O14" s="22">
        <f t="shared" si="0"/>
        <v>2370</v>
      </c>
      <c r="P14" s="14">
        <v>3800</v>
      </c>
      <c r="Q14" s="24" t="s">
        <v>68</v>
      </c>
      <c r="R14" s="14">
        <v>0</v>
      </c>
    </row>
    <row r="15" spans="1:18" ht="30" customHeight="1">
      <c r="A15" s="15">
        <v>5</v>
      </c>
      <c r="B15" s="14">
        <v>33093</v>
      </c>
      <c r="C15" s="24" t="s">
        <v>52</v>
      </c>
      <c r="D15" s="14">
        <v>124480</v>
      </c>
      <c r="E15" s="24" t="s">
        <v>49</v>
      </c>
      <c r="F15" s="18" t="s">
        <v>76</v>
      </c>
      <c r="G15" s="14">
        <v>6562.06</v>
      </c>
      <c r="H15" s="18" t="s">
        <v>20</v>
      </c>
      <c r="I15" s="18" t="s">
        <v>19</v>
      </c>
      <c r="J15" s="18" t="s">
        <v>77</v>
      </c>
      <c r="K15" s="24" t="s">
        <v>52</v>
      </c>
      <c r="L15" s="14">
        <v>0</v>
      </c>
      <c r="M15" s="14">
        <v>3072</v>
      </c>
      <c r="N15" s="25" t="s">
        <v>56</v>
      </c>
      <c r="O15" s="22">
        <f t="shared" si="0"/>
        <v>6562.06</v>
      </c>
      <c r="P15" s="14">
        <v>3829</v>
      </c>
      <c r="Q15" s="24" t="s">
        <v>68</v>
      </c>
      <c r="R15" s="14">
        <v>0</v>
      </c>
    </row>
    <row r="16" spans="1:18" ht="27.75" customHeight="1">
      <c r="A16" s="15">
        <v>6</v>
      </c>
      <c r="B16" s="14">
        <v>33223</v>
      </c>
      <c r="C16" s="24" t="s">
        <v>52</v>
      </c>
      <c r="D16" s="14">
        <v>1186</v>
      </c>
      <c r="E16" s="24" t="s">
        <v>49</v>
      </c>
      <c r="F16" s="24" t="s">
        <v>78</v>
      </c>
      <c r="G16" s="14">
        <v>2089.64</v>
      </c>
      <c r="H16" s="18" t="s">
        <v>20</v>
      </c>
      <c r="I16" s="18" t="s">
        <v>19</v>
      </c>
      <c r="J16" s="24" t="s">
        <v>79</v>
      </c>
      <c r="K16" s="24" t="s">
        <v>80</v>
      </c>
      <c r="L16" s="14">
        <v>0</v>
      </c>
      <c r="M16" s="14">
        <v>3073</v>
      </c>
      <c r="N16" s="25" t="s">
        <v>56</v>
      </c>
      <c r="O16" s="22">
        <f t="shared" si="0"/>
        <v>2089.64</v>
      </c>
      <c r="P16" s="14">
        <v>3828</v>
      </c>
      <c r="Q16" s="24" t="s">
        <v>68</v>
      </c>
      <c r="R16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7">
      <selection activeCell="I34" sqref="I3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9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2.75" customHeight="1">
      <c r="A10" s="7">
        <v>1</v>
      </c>
      <c r="B10" s="21">
        <v>92</v>
      </c>
      <c r="C10" s="19" t="s">
        <v>583</v>
      </c>
      <c r="D10" s="18">
        <v>47226</v>
      </c>
      <c r="E10" s="19" t="s">
        <v>583</v>
      </c>
      <c r="F10" s="29" t="s">
        <v>665</v>
      </c>
      <c r="G10" s="20">
        <v>784.14</v>
      </c>
      <c r="H10" s="18" t="s">
        <v>20</v>
      </c>
      <c r="I10" s="18" t="s">
        <v>19</v>
      </c>
      <c r="J10" s="11" t="s">
        <v>666</v>
      </c>
      <c r="K10" s="19" t="s">
        <v>632</v>
      </c>
      <c r="L10" s="21">
        <v>0</v>
      </c>
      <c r="M10" s="21">
        <v>119</v>
      </c>
      <c r="N10" s="19" t="s">
        <v>588</v>
      </c>
      <c r="O10" s="22">
        <f>G10</f>
        <v>784.14</v>
      </c>
      <c r="P10" s="21">
        <v>143</v>
      </c>
      <c r="Q10" s="23" t="s">
        <v>664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4147</v>
      </c>
      <c r="C12" s="24" t="s">
        <v>592</v>
      </c>
      <c r="D12" s="14">
        <v>2014463</v>
      </c>
      <c r="E12" s="24" t="s">
        <v>616</v>
      </c>
      <c r="F12" s="30" t="s">
        <v>667</v>
      </c>
      <c r="G12" s="14">
        <v>773.5</v>
      </c>
      <c r="H12" s="18" t="s">
        <v>20</v>
      </c>
      <c r="I12" s="18" t="s">
        <v>19</v>
      </c>
      <c r="J12" s="18" t="s">
        <v>668</v>
      </c>
      <c r="K12" s="24" t="s">
        <v>669</v>
      </c>
      <c r="L12" s="14">
        <v>0</v>
      </c>
      <c r="M12" s="14">
        <v>3451</v>
      </c>
      <c r="N12" s="24" t="s">
        <v>608</v>
      </c>
      <c r="O12" s="22">
        <f>G12</f>
        <v>773.5</v>
      </c>
      <c r="P12" s="14">
        <v>144</v>
      </c>
      <c r="Q12" s="24" t="s">
        <v>664</v>
      </c>
      <c r="R12" s="21">
        <v>0</v>
      </c>
    </row>
    <row r="13" spans="1:18" ht="32.25" customHeight="1">
      <c r="A13" s="7">
        <v>3</v>
      </c>
      <c r="B13" s="14">
        <v>41521</v>
      </c>
      <c r="C13" s="24" t="s">
        <v>669</v>
      </c>
      <c r="D13" s="14">
        <v>4515</v>
      </c>
      <c r="E13" s="24" t="s">
        <v>592</v>
      </c>
      <c r="F13" s="30" t="s">
        <v>670</v>
      </c>
      <c r="G13" s="14">
        <v>71149.33</v>
      </c>
      <c r="H13" s="18" t="s">
        <v>20</v>
      </c>
      <c r="I13" s="18" t="s">
        <v>19</v>
      </c>
      <c r="J13" s="18" t="s">
        <v>671</v>
      </c>
      <c r="K13" s="24" t="s">
        <v>669</v>
      </c>
      <c r="L13" s="14">
        <v>0</v>
      </c>
      <c r="M13" s="14">
        <v>3449</v>
      </c>
      <c r="N13" s="24" t="s">
        <v>608</v>
      </c>
      <c r="O13" s="22">
        <f>G13</f>
        <v>71149.33</v>
      </c>
      <c r="P13" s="14">
        <v>145</v>
      </c>
      <c r="Q13" s="24" t="s">
        <v>664</v>
      </c>
      <c r="R13" s="21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I22" sqref="I22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9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5.25" customHeight="1">
      <c r="A10" s="7">
        <v>1</v>
      </c>
      <c r="B10" s="21">
        <v>41616</v>
      </c>
      <c r="C10" s="19" t="s">
        <v>672</v>
      </c>
      <c r="D10" s="18">
        <v>220900543</v>
      </c>
      <c r="E10" s="19" t="s">
        <v>592</v>
      </c>
      <c r="F10" s="29" t="s">
        <v>673</v>
      </c>
      <c r="G10" s="20">
        <v>3277.24</v>
      </c>
      <c r="H10" s="18" t="s">
        <v>20</v>
      </c>
      <c r="I10" s="18" t="s">
        <v>19</v>
      </c>
      <c r="J10" s="11" t="s">
        <v>674</v>
      </c>
      <c r="K10" s="19" t="s">
        <v>675</v>
      </c>
      <c r="L10" s="21">
        <v>0</v>
      </c>
      <c r="M10" s="21">
        <v>18</v>
      </c>
      <c r="N10" s="19" t="s">
        <v>586</v>
      </c>
      <c r="O10" s="22">
        <f aca="true" t="shared" si="0" ref="O10:O16">G10</f>
        <v>3277.24</v>
      </c>
      <c r="P10" s="21">
        <v>150</v>
      </c>
      <c r="Q10" s="23" t="s">
        <v>687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552</v>
      </c>
      <c r="C12" s="24" t="s">
        <v>620</v>
      </c>
      <c r="D12" s="14">
        <v>70020868</v>
      </c>
      <c r="E12" s="24" t="s">
        <v>669</v>
      </c>
      <c r="F12" s="30" t="s">
        <v>676</v>
      </c>
      <c r="G12" s="14">
        <v>3190.03</v>
      </c>
      <c r="H12" s="18" t="s">
        <v>20</v>
      </c>
      <c r="I12" s="18" t="s">
        <v>19</v>
      </c>
      <c r="J12" s="18" t="s">
        <v>686</v>
      </c>
      <c r="K12" s="24" t="s">
        <v>575</v>
      </c>
      <c r="L12" s="14">
        <v>0</v>
      </c>
      <c r="M12" s="14">
        <v>127</v>
      </c>
      <c r="N12" s="24" t="s">
        <v>588</v>
      </c>
      <c r="O12" s="22">
        <f t="shared" si="0"/>
        <v>3190.03</v>
      </c>
      <c r="P12" s="14">
        <v>149</v>
      </c>
      <c r="Q12" s="24" t="s">
        <v>687</v>
      </c>
      <c r="R12" s="21">
        <v>0</v>
      </c>
    </row>
    <row r="13" spans="1:18" ht="32.25" customHeight="1">
      <c r="A13" s="7">
        <v>3</v>
      </c>
      <c r="B13" s="14">
        <v>41658</v>
      </c>
      <c r="C13" s="24" t="s">
        <v>672</v>
      </c>
      <c r="D13" s="14">
        <v>220900547</v>
      </c>
      <c r="E13" s="24" t="s">
        <v>672</v>
      </c>
      <c r="F13" s="29" t="s">
        <v>673</v>
      </c>
      <c r="G13" s="14">
        <v>250812.77</v>
      </c>
      <c r="H13" s="18" t="s">
        <v>20</v>
      </c>
      <c r="I13" s="18" t="s">
        <v>19</v>
      </c>
      <c r="J13" s="18" t="s">
        <v>677</v>
      </c>
      <c r="K13" s="24" t="s">
        <v>581</v>
      </c>
      <c r="L13" s="14">
        <v>0</v>
      </c>
      <c r="M13" s="14">
        <v>23</v>
      </c>
      <c r="N13" s="24" t="s">
        <v>607</v>
      </c>
      <c r="O13" s="22">
        <f t="shared" si="0"/>
        <v>250812.77</v>
      </c>
      <c r="P13" s="14">
        <v>150</v>
      </c>
      <c r="Q13" s="24" t="s">
        <v>687</v>
      </c>
      <c r="R13" s="21">
        <v>0</v>
      </c>
    </row>
    <row r="14" spans="1:18" ht="32.25" customHeight="1">
      <c r="A14" s="7">
        <v>4</v>
      </c>
      <c r="B14" s="14">
        <v>41659</v>
      </c>
      <c r="C14" s="24" t="s">
        <v>672</v>
      </c>
      <c r="D14" s="14">
        <v>220900546</v>
      </c>
      <c r="E14" s="24" t="s">
        <v>672</v>
      </c>
      <c r="F14" s="29" t="s">
        <v>673</v>
      </c>
      <c r="G14" s="14">
        <v>14306.3</v>
      </c>
      <c r="H14" s="18" t="s">
        <v>20</v>
      </c>
      <c r="I14" s="18" t="s">
        <v>19</v>
      </c>
      <c r="J14" s="18" t="s">
        <v>678</v>
      </c>
      <c r="K14" s="24" t="s">
        <v>675</v>
      </c>
      <c r="L14" s="14">
        <v>0</v>
      </c>
      <c r="M14" s="14">
        <v>15</v>
      </c>
      <c r="N14" s="24" t="s">
        <v>586</v>
      </c>
      <c r="O14" s="22">
        <f t="shared" si="0"/>
        <v>14306.3</v>
      </c>
      <c r="P14" s="14">
        <v>150</v>
      </c>
      <c r="Q14" s="24" t="s">
        <v>687</v>
      </c>
      <c r="R14" s="21">
        <v>0</v>
      </c>
    </row>
    <row r="15" spans="1:18" ht="17.25" customHeight="1">
      <c r="A15" s="13">
        <v>5</v>
      </c>
      <c r="B15" s="14">
        <v>39489</v>
      </c>
      <c r="C15" s="24" t="s">
        <v>688</v>
      </c>
      <c r="D15" s="14">
        <v>60599</v>
      </c>
      <c r="E15" s="24" t="s">
        <v>689</v>
      </c>
      <c r="F15" s="24" t="s">
        <v>690</v>
      </c>
      <c r="G15" s="14">
        <v>4200</v>
      </c>
      <c r="H15" s="24" t="s">
        <v>691</v>
      </c>
      <c r="I15" s="18" t="s">
        <v>19</v>
      </c>
      <c r="J15" s="25" t="s">
        <v>692</v>
      </c>
      <c r="K15" s="24" t="s">
        <v>688</v>
      </c>
      <c r="L15" s="14">
        <v>0</v>
      </c>
      <c r="M15" s="14">
        <v>155</v>
      </c>
      <c r="N15" s="25" t="s">
        <v>693</v>
      </c>
      <c r="O15" s="14">
        <f t="shared" si="0"/>
        <v>4200</v>
      </c>
      <c r="P15" s="14">
        <v>16</v>
      </c>
      <c r="Q15" s="24" t="s">
        <v>687</v>
      </c>
      <c r="R15" s="14">
        <v>0</v>
      </c>
    </row>
    <row r="16" spans="1:18" ht="27.75" customHeight="1">
      <c r="A16" s="13">
        <v>6</v>
      </c>
      <c r="B16" s="14">
        <v>1245</v>
      </c>
      <c r="C16" s="24" t="s">
        <v>596</v>
      </c>
      <c r="D16" s="14">
        <v>10830</v>
      </c>
      <c r="E16" s="24" t="s">
        <v>596</v>
      </c>
      <c r="F16" s="18" t="s">
        <v>694</v>
      </c>
      <c r="G16" s="14">
        <v>1178.94</v>
      </c>
      <c r="H16" s="24" t="s">
        <v>20</v>
      </c>
      <c r="I16" s="18" t="s">
        <v>19</v>
      </c>
      <c r="J16" s="24" t="s">
        <v>695</v>
      </c>
      <c r="K16" s="24" t="s">
        <v>591</v>
      </c>
      <c r="L16" s="14">
        <v>0</v>
      </c>
      <c r="M16" s="14">
        <v>156</v>
      </c>
      <c r="N16" s="25" t="s">
        <v>693</v>
      </c>
      <c r="O16" s="14">
        <f t="shared" si="0"/>
        <v>1178.94</v>
      </c>
      <c r="P16" s="14">
        <v>154</v>
      </c>
      <c r="Q16" s="24" t="s">
        <v>687</v>
      </c>
      <c r="R16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2:AC1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4.5" customHeight="1">
      <c r="A10" s="7">
        <v>1</v>
      </c>
      <c r="B10" s="18">
        <v>324</v>
      </c>
      <c r="C10" s="19" t="s">
        <v>581</v>
      </c>
      <c r="D10" s="18">
        <v>28</v>
      </c>
      <c r="E10" s="19" t="s">
        <v>629</v>
      </c>
      <c r="F10" s="29" t="s">
        <v>214</v>
      </c>
      <c r="G10" s="20">
        <v>78995.89</v>
      </c>
      <c r="H10" s="18" t="s">
        <v>20</v>
      </c>
      <c r="I10" s="18" t="s">
        <v>19</v>
      </c>
      <c r="J10" s="42" t="s">
        <v>679</v>
      </c>
      <c r="K10" s="19" t="s">
        <v>675</v>
      </c>
      <c r="L10" s="21">
        <v>0</v>
      </c>
      <c r="M10" s="21">
        <v>112</v>
      </c>
      <c r="N10" s="19" t="s">
        <v>582</v>
      </c>
      <c r="O10" s="22">
        <f aca="true" t="shared" si="0" ref="O10:O17">G10</f>
        <v>78995.89</v>
      </c>
      <c r="P10" s="21">
        <v>155</v>
      </c>
      <c r="Q10" s="23" t="s">
        <v>680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>
        <v>0</v>
      </c>
    </row>
    <row r="12" spans="1:18" ht="36" customHeight="1">
      <c r="A12" s="7">
        <v>2</v>
      </c>
      <c r="B12" s="14">
        <v>41615</v>
      </c>
      <c r="C12" s="24" t="s">
        <v>672</v>
      </c>
      <c r="D12" s="15">
        <v>6317606</v>
      </c>
      <c r="E12" s="24" t="s">
        <v>672</v>
      </c>
      <c r="F12" s="29" t="s">
        <v>222</v>
      </c>
      <c r="G12" s="16">
        <v>24613.96</v>
      </c>
      <c r="H12" s="18" t="s">
        <v>20</v>
      </c>
      <c r="I12" s="18" t="s">
        <v>19</v>
      </c>
      <c r="J12" s="42" t="s">
        <v>681</v>
      </c>
      <c r="K12" s="24" t="s">
        <v>672</v>
      </c>
      <c r="L12" s="21">
        <v>0</v>
      </c>
      <c r="M12" s="14">
        <v>123</v>
      </c>
      <c r="N12" s="24" t="s">
        <v>588</v>
      </c>
      <c r="O12" s="22">
        <f t="shared" si="0"/>
        <v>24613.96</v>
      </c>
      <c r="P12" s="21">
        <v>156</v>
      </c>
      <c r="Q12" s="12" t="s">
        <v>680</v>
      </c>
      <c r="R12" s="21">
        <v>0</v>
      </c>
    </row>
    <row r="13" spans="1:18" ht="32.25" customHeight="1">
      <c r="A13" s="7">
        <v>3</v>
      </c>
      <c r="B13" s="14">
        <v>17</v>
      </c>
      <c r="C13" s="24" t="s">
        <v>586</v>
      </c>
      <c r="D13" s="14">
        <v>36</v>
      </c>
      <c r="E13" s="24" t="s">
        <v>629</v>
      </c>
      <c r="F13" s="30" t="s">
        <v>207</v>
      </c>
      <c r="G13" s="14">
        <v>16514.39</v>
      </c>
      <c r="H13" s="18" t="s">
        <v>20</v>
      </c>
      <c r="I13" s="18" t="s">
        <v>19</v>
      </c>
      <c r="J13" s="41" t="s">
        <v>682</v>
      </c>
      <c r="K13" s="24" t="s">
        <v>586</v>
      </c>
      <c r="L13" s="14">
        <v>0</v>
      </c>
      <c r="M13" s="14">
        <v>124</v>
      </c>
      <c r="N13" s="24" t="s">
        <v>588</v>
      </c>
      <c r="O13" s="22">
        <f t="shared" si="0"/>
        <v>16514.39</v>
      </c>
      <c r="P13" s="14">
        <v>157</v>
      </c>
      <c r="Q13" s="24" t="s">
        <v>680</v>
      </c>
      <c r="R13" s="21">
        <v>0</v>
      </c>
    </row>
    <row r="14" spans="1:18" ht="29.25" customHeight="1">
      <c r="A14" s="7">
        <v>4</v>
      </c>
      <c r="B14" s="14">
        <v>4</v>
      </c>
      <c r="C14" s="24" t="s">
        <v>583</v>
      </c>
      <c r="D14" s="14">
        <v>1491</v>
      </c>
      <c r="E14" s="24" t="s">
        <v>672</v>
      </c>
      <c r="F14" s="30" t="s">
        <v>276</v>
      </c>
      <c r="G14" s="14">
        <v>3094</v>
      </c>
      <c r="H14" s="18" t="s">
        <v>20</v>
      </c>
      <c r="I14" s="18" t="s">
        <v>19</v>
      </c>
      <c r="J14" s="41" t="s">
        <v>683</v>
      </c>
      <c r="K14" s="24" t="s">
        <v>581</v>
      </c>
      <c r="L14" s="14">
        <v>0</v>
      </c>
      <c r="M14" s="14">
        <v>128</v>
      </c>
      <c r="N14" s="24" t="s">
        <v>588</v>
      </c>
      <c r="O14" s="22">
        <f t="shared" si="0"/>
        <v>3094</v>
      </c>
      <c r="P14" s="14">
        <v>158</v>
      </c>
      <c r="Q14" s="24" t="s">
        <v>680</v>
      </c>
      <c r="R14" s="21">
        <v>0</v>
      </c>
    </row>
    <row r="15" spans="1:18" ht="26.25" customHeight="1">
      <c r="A15" s="13">
        <v>5</v>
      </c>
      <c r="B15" s="14">
        <v>281</v>
      </c>
      <c r="C15" s="24" t="s">
        <v>581</v>
      </c>
      <c r="D15" s="14">
        <v>126549</v>
      </c>
      <c r="E15" s="24" t="s">
        <v>672</v>
      </c>
      <c r="F15" s="24" t="s">
        <v>684</v>
      </c>
      <c r="G15" s="14">
        <v>5171.34</v>
      </c>
      <c r="H15" s="18" t="s">
        <v>20</v>
      </c>
      <c r="I15" s="18" t="s">
        <v>19</v>
      </c>
      <c r="J15" s="18" t="s">
        <v>685</v>
      </c>
      <c r="K15" s="24" t="s">
        <v>581</v>
      </c>
      <c r="L15" s="14">
        <v>0</v>
      </c>
      <c r="M15" s="14">
        <v>21</v>
      </c>
      <c r="N15" s="25" t="s">
        <v>575</v>
      </c>
      <c r="O15" s="22">
        <f t="shared" si="0"/>
        <v>5171.34</v>
      </c>
      <c r="P15" s="14">
        <v>159</v>
      </c>
      <c r="Q15" s="24" t="s">
        <v>680</v>
      </c>
      <c r="R15" s="14">
        <v>0</v>
      </c>
    </row>
    <row r="16" spans="1:18" ht="26.25" customHeight="1">
      <c r="A16" s="13">
        <v>6</v>
      </c>
      <c r="B16" s="14">
        <v>771</v>
      </c>
      <c r="C16" s="25" t="s">
        <v>586</v>
      </c>
      <c r="D16" s="14">
        <v>40659401</v>
      </c>
      <c r="E16" s="24" t="s">
        <v>629</v>
      </c>
      <c r="F16" s="24" t="s">
        <v>696</v>
      </c>
      <c r="G16" s="14">
        <v>942.28</v>
      </c>
      <c r="H16" s="18" t="s">
        <v>20</v>
      </c>
      <c r="I16" s="18" t="s">
        <v>19</v>
      </c>
      <c r="J16" s="18" t="s">
        <v>697</v>
      </c>
      <c r="K16" s="24" t="s">
        <v>582</v>
      </c>
      <c r="L16" s="14">
        <v>0</v>
      </c>
      <c r="M16" s="14">
        <v>163</v>
      </c>
      <c r="N16" s="25" t="s">
        <v>693</v>
      </c>
      <c r="O16" s="14">
        <f t="shared" si="0"/>
        <v>942.28</v>
      </c>
      <c r="P16" s="14">
        <v>167</v>
      </c>
      <c r="Q16" s="24" t="s">
        <v>680</v>
      </c>
      <c r="R16" s="14">
        <v>0</v>
      </c>
    </row>
    <row r="17" spans="1:18" ht="32.25" customHeight="1">
      <c r="A17" s="13">
        <v>7</v>
      </c>
      <c r="B17" s="14">
        <v>1682</v>
      </c>
      <c r="C17" s="25" t="s">
        <v>588</v>
      </c>
      <c r="D17" s="14">
        <v>66</v>
      </c>
      <c r="E17" s="24" t="s">
        <v>592</v>
      </c>
      <c r="F17" s="24" t="s">
        <v>220</v>
      </c>
      <c r="G17" s="14">
        <v>422.5</v>
      </c>
      <c r="H17" s="18" t="s">
        <v>20</v>
      </c>
      <c r="I17" s="18" t="s">
        <v>19</v>
      </c>
      <c r="J17" s="18" t="s">
        <v>698</v>
      </c>
      <c r="K17" s="24" t="s">
        <v>591</v>
      </c>
      <c r="L17" s="14">
        <v>0</v>
      </c>
      <c r="M17" s="14">
        <v>164</v>
      </c>
      <c r="N17" s="25" t="s">
        <v>693</v>
      </c>
      <c r="O17" s="14">
        <f t="shared" si="0"/>
        <v>422.5</v>
      </c>
      <c r="P17" s="14">
        <v>166</v>
      </c>
      <c r="Q17" s="24" t="s">
        <v>680</v>
      </c>
      <c r="R17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8.28125" style="6" customWidth="1"/>
    <col min="3" max="3" width="11.57421875" style="6" customWidth="1"/>
    <col min="4" max="4" width="15.28125" style="6" customWidth="1"/>
    <col min="5" max="5" width="14.28125" style="6" customWidth="1"/>
    <col min="6" max="6" width="18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5.25" customHeight="1">
      <c r="A10" s="7">
        <v>1</v>
      </c>
      <c r="B10" s="21">
        <v>47310</v>
      </c>
      <c r="C10" s="19" t="s">
        <v>632</v>
      </c>
      <c r="D10" s="18">
        <v>4</v>
      </c>
      <c r="E10" s="19" t="s">
        <v>583</v>
      </c>
      <c r="F10" s="29" t="s">
        <v>130</v>
      </c>
      <c r="G10" s="20">
        <v>3532.44</v>
      </c>
      <c r="H10" s="18" t="s">
        <v>20</v>
      </c>
      <c r="I10" s="18" t="s">
        <v>19</v>
      </c>
      <c r="J10" s="11" t="s">
        <v>699</v>
      </c>
      <c r="K10" s="19" t="s">
        <v>602</v>
      </c>
      <c r="L10" s="21">
        <v>0</v>
      </c>
      <c r="M10" s="21">
        <v>167</v>
      </c>
      <c r="N10" s="19" t="s">
        <v>680</v>
      </c>
      <c r="O10" s="22">
        <f>G10</f>
        <v>3532.44</v>
      </c>
      <c r="P10" s="21">
        <v>171</v>
      </c>
      <c r="Q10" s="23" t="s">
        <v>700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2519</v>
      </c>
      <c r="C12" s="24" t="s">
        <v>664</v>
      </c>
      <c r="D12" s="14">
        <v>96835</v>
      </c>
      <c r="E12" s="24" t="s">
        <v>701</v>
      </c>
      <c r="F12" s="30" t="s">
        <v>71</v>
      </c>
      <c r="G12" s="14">
        <v>605.94</v>
      </c>
      <c r="H12" s="18" t="s">
        <v>20</v>
      </c>
      <c r="I12" s="18" t="s">
        <v>19</v>
      </c>
      <c r="J12" s="18" t="s">
        <v>702</v>
      </c>
      <c r="K12" s="24" t="s">
        <v>693</v>
      </c>
      <c r="L12" s="14">
        <v>0</v>
      </c>
      <c r="M12" s="14">
        <v>173</v>
      </c>
      <c r="N12" s="24" t="s">
        <v>700</v>
      </c>
      <c r="O12" s="22">
        <f>G12</f>
        <v>605.94</v>
      </c>
      <c r="P12" s="14">
        <v>172</v>
      </c>
      <c r="Q12" s="24" t="s">
        <v>700</v>
      </c>
      <c r="R12" s="21">
        <v>0</v>
      </c>
    </row>
    <row r="13" spans="1:18" ht="32.25" customHeight="1">
      <c r="A13" s="7">
        <v>3</v>
      </c>
      <c r="B13" s="14">
        <v>419</v>
      </c>
      <c r="C13" s="24" t="s">
        <v>707</v>
      </c>
      <c r="D13" s="14">
        <v>6422649141</v>
      </c>
      <c r="E13" s="24" t="s">
        <v>703</v>
      </c>
      <c r="F13" s="29" t="s">
        <v>217</v>
      </c>
      <c r="G13" s="14">
        <v>1859.18</v>
      </c>
      <c r="H13" s="18" t="s">
        <v>20</v>
      </c>
      <c r="I13" s="18" t="s">
        <v>19</v>
      </c>
      <c r="J13" s="18" t="s">
        <v>704</v>
      </c>
      <c r="K13" s="24" t="s">
        <v>700</v>
      </c>
      <c r="L13" s="14">
        <v>0</v>
      </c>
      <c r="M13" s="14">
        <v>174</v>
      </c>
      <c r="N13" s="24" t="s">
        <v>700</v>
      </c>
      <c r="O13" s="22">
        <f>G13</f>
        <v>1859.18</v>
      </c>
      <c r="P13" s="14">
        <v>176</v>
      </c>
      <c r="Q13" s="24" t="s">
        <v>700</v>
      </c>
      <c r="R13" s="21">
        <v>0</v>
      </c>
    </row>
    <row r="14" spans="1:18" ht="32.25" customHeight="1">
      <c r="A14" s="7">
        <v>4</v>
      </c>
      <c r="B14" s="14">
        <v>420</v>
      </c>
      <c r="C14" s="24" t="s">
        <v>675</v>
      </c>
      <c r="D14" s="14">
        <v>6422651737</v>
      </c>
      <c r="E14" s="24" t="s">
        <v>705</v>
      </c>
      <c r="F14" s="29" t="s">
        <v>217</v>
      </c>
      <c r="G14" s="14">
        <v>83.98</v>
      </c>
      <c r="H14" s="18" t="s">
        <v>20</v>
      </c>
      <c r="I14" s="18" t="s">
        <v>19</v>
      </c>
      <c r="J14" s="18" t="s">
        <v>706</v>
      </c>
      <c r="K14" s="24" t="s">
        <v>700</v>
      </c>
      <c r="L14" s="14">
        <v>0</v>
      </c>
      <c r="M14" s="14">
        <v>175</v>
      </c>
      <c r="N14" s="24" t="s">
        <v>700</v>
      </c>
      <c r="O14" s="22">
        <f>G14</f>
        <v>83.98</v>
      </c>
      <c r="P14" s="14">
        <v>176</v>
      </c>
      <c r="Q14" s="24" t="s">
        <v>700</v>
      </c>
      <c r="R14" s="21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horizontalDpi="600" verticalDpi="600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1">
      <selection activeCell="J18" sqref="J18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5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5.25" customHeight="1">
      <c r="A10" s="7">
        <v>1</v>
      </c>
      <c r="B10" s="21">
        <v>3245</v>
      </c>
      <c r="C10" s="19" t="s">
        <v>700</v>
      </c>
      <c r="D10" s="18">
        <v>15093</v>
      </c>
      <c r="E10" s="19" t="s">
        <v>700</v>
      </c>
      <c r="F10" s="29" t="s">
        <v>709</v>
      </c>
      <c r="G10" s="20">
        <v>420</v>
      </c>
      <c r="H10" s="18" t="s">
        <v>20</v>
      </c>
      <c r="I10" s="18" t="s">
        <v>19</v>
      </c>
      <c r="J10" s="11" t="s">
        <v>710</v>
      </c>
      <c r="K10" s="19" t="s">
        <v>708</v>
      </c>
      <c r="L10" s="21">
        <v>0</v>
      </c>
      <c r="M10" s="21">
        <v>181</v>
      </c>
      <c r="N10" s="19" t="s">
        <v>711</v>
      </c>
      <c r="O10" s="22">
        <f aca="true" t="shared" si="0" ref="O10:O18">G10</f>
        <v>420</v>
      </c>
      <c r="P10" s="21">
        <v>180</v>
      </c>
      <c r="Q10" s="23" t="s">
        <v>708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3426</v>
      </c>
      <c r="C12" s="24" t="s">
        <v>712</v>
      </c>
      <c r="D12" s="14">
        <v>37762</v>
      </c>
      <c r="E12" s="24" t="s">
        <v>713</v>
      </c>
      <c r="F12" s="30" t="s">
        <v>714</v>
      </c>
      <c r="G12" s="14">
        <v>8356.94</v>
      </c>
      <c r="H12" s="18" t="s">
        <v>20</v>
      </c>
      <c r="I12" s="18" t="s">
        <v>19</v>
      </c>
      <c r="J12" s="18" t="s">
        <v>715</v>
      </c>
      <c r="K12" s="24" t="s">
        <v>680</v>
      </c>
      <c r="L12" s="14">
        <v>0</v>
      </c>
      <c r="M12" s="14">
        <v>182</v>
      </c>
      <c r="N12" s="24" t="s">
        <v>708</v>
      </c>
      <c r="O12" s="22">
        <f t="shared" si="0"/>
        <v>8356.94</v>
      </c>
      <c r="P12" s="14">
        <v>181</v>
      </c>
      <c r="Q12" s="24" t="s">
        <v>708</v>
      </c>
      <c r="R12" s="21">
        <v>0</v>
      </c>
    </row>
    <row r="13" spans="1:18" ht="32.25" customHeight="1">
      <c r="A13" s="7">
        <v>3</v>
      </c>
      <c r="B13" s="14">
        <v>38799</v>
      </c>
      <c r="C13" s="24" t="s">
        <v>716</v>
      </c>
      <c r="D13" s="14">
        <v>37910</v>
      </c>
      <c r="E13" s="24" t="s">
        <v>717</v>
      </c>
      <c r="F13" s="30" t="s">
        <v>714</v>
      </c>
      <c r="G13" s="14">
        <v>8059.98</v>
      </c>
      <c r="H13" s="18" t="s">
        <v>20</v>
      </c>
      <c r="I13" s="18" t="s">
        <v>19</v>
      </c>
      <c r="J13" s="18" t="s">
        <v>715</v>
      </c>
      <c r="K13" s="24" t="s">
        <v>680</v>
      </c>
      <c r="L13" s="14">
        <v>0</v>
      </c>
      <c r="M13" s="14">
        <v>183</v>
      </c>
      <c r="N13" s="24" t="s">
        <v>708</v>
      </c>
      <c r="O13" s="22">
        <f t="shared" si="0"/>
        <v>8059.98</v>
      </c>
      <c r="P13" s="14">
        <v>181</v>
      </c>
      <c r="Q13" s="24" t="s">
        <v>708</v>
      </c>
      <c r="R13" s="21">
        <v>0</v>
      </c>
    </row>
    <row r="14" spans="1:18" ht="24" customHeight="1">
      <c r="A14" s="13">
        <v>4</v>
      </c>
      <c r="B14" s="14">
        <v>38597</v>
      </c>
      <c r="C14" s="25" t="s">
        <v>717</v>
      </c>
      <c r="D14" s="14">
        <v>37906</v>
      </c>
      <c r="E14" s="24" t="s">
        <v>718</v>
      </c>
      <c r="F14" s="30" t="s">
        <v>714</v>
      </c>
      <c r="G14" s="14">
        <v>9353.76</v>
      </c>
      <c r="H14" s="18" t="s">
        <v>20</v>
      </c>
      <c r="I14" s="18" t="s">
        <v>19</v>
      </c>
      <c r="J14" s="18" t="s">
        <v>715</v>
      </c>
      <c r="K14" s="24" t="s">
        <v>680</v>
      </c>
      <c r="L14" s="14">
        <v>0</v>
      </c>
      <c r="M14" s="14">
        <v>184</v>
      </c>
      <c r="N14" s="25" t="s">
        <v>708</v>
      </c>
      <c r="O14" s="22">
        <f t="shared" si="0"/>
        <v>9353.76</v>
      </c>
      <c r="P14" s="14">
        <v>181</v>
      </c>
      <c r="Q14" s="24" t="s">
        <v>708</v>
      </c>
      <c r="R14" s="14">
        <v>0</v>
      </c>
    </row>
    <row r="15" spans="1:18" ht="21.75" customHeight="1">
      <c r="A15" s="13">
        <v>5</v>
      </c>
      <c r="B15" s="14">
        <v>21</v>
      </c>
      <c r="C15" s="25" t="s">
        <v>719</v>
      </c>
      <c r="D15" s="14">
        <v>5894058</v>
      </c>
      <c r="E15" s="24" t="s">
        <v>584</v>
      </c>
      <c r="F15" s="24" t="s">
        <v>265</v>
      </c>
      <c r="G15" s="14">
        <v>1058.06</v>
      </c>
      <c r="H15" s="18" t="s">
        <v>20</v>
      </c>
      <c r="I15" s="18" t="s">
        <v>19</v>
      </c>
      <c r="J15" s="18" t="s">
        <v>715</v>
      </c>
      <c r="K15" s="24" t="s">
        <v>680</v>
      </c>
      <c r="L15" s="14">
        <v>0</v>
      </c>
      <c r="M15" s="14">
        <v>179</v>
      </c>
      <c r="N15" s="25" t="s">
        <v>700</v>
      </c>
      <c r="O15" s="22">
        <f t="shared" si="0"/>
        <v>1058.06</v>
      </c>
      <c r="P15" s="14">
        <v>182</v>
      </c>
      <c r="Q15" s="24" t="s">
        <v>708</v>
      </c>
      <c r="R15" s="14">
        <v>0</v>
      </c>
    </row>
    <row r="16" spans="1:18" ht="19.5" customHeight="1">
      <c r="A16" s="13">
        <v>6</v>
      </c>
      <c r="B16" s="14">
        <v>2892</v>
      </c>
      <c r="C16" s="25" t="s">
        <v>680</v>
      </c>
      <c r="D16" s="14">
        <v>814340360</v>
      </c>
      <c r="E16" s="24" t="s">
        <v>596</v>
      </c>
      <c r="F16" s="24" t="s">
        <v>265</v>
      </c>
      <c r="G16" s="14">
        <v>2611.98</v>
      </c>
      <c r="H16" s="18" t="s">
        <v>20</v>
      </c>
      <c r="I16" s="18" t="s">
        <v>19</v>
      </c>
      <c r="J16" s="18" t="s">
        <v>715</v>
      </c>
      <c r="K16" s="24" t="s">
        <v>680</v>
      </c>
      <c r="L16" s="14">
        <v>0</v>
      </c>
      <c r="M16" s="14">
        <v>186</v>
      </c>
      <c r="N16" s="25" t="s">
        <v>708</v>
      </c>
      <c r="O16" s="22">
        <f t="shared" si="0"/>
        <v>2611.98</v>
      </c>
      <c r="P16" s="14">
        <v>182</v>
      </c>
      <c r="Q16" s="24" t="s">
        <v>708</v>
      </c>
      <c r="R16" s="14">
        <v>0</v>
      </c>
    </row>
    <row r="17" spans="1:18" ht="22.5" customHeight="1">
      <c r="A17" s="13">
        <v>7</v>
      </c>
      <c r="B17" s="14">
        <v>40664</v>
      </c>
      <c r="C17" s="25" t="s">
        <v>572</v>
      </c>
      <c r="D17" s="14">
        <v>38276459</v>
      </c>
      <c r="E17" s="24" t="s">
        <v>650</v>
      </c>
      <c r="F17" s="24" t="s">
        <v>35</v>
      </c>
      <c r="G17" s="14">
        <v>5995.4</v>
      </c>
      <c r="H17" s="18" t="s">
        <v>20</v>
      </c>
      <c r="I17" s="18" t="s">
        <v>19</v>
      </c>
      <c r="J17" s="24" t="s">
        <v>244</v>
      </c>
      <c r="K17" s="24" t="s">
        <v>675</v>
      </c>
      <c r="L17" s="14">
        <v>0</v>
      </c>
      <c r="M17" s="14">
        <v>187</v>
      </c>
      <c r="N17" s="25" t="s">
        <v>708</v>
      </c>
      <c r="O17" s="14">
        <f t="shared" si="0"/>
        <v>5995.4</v>
      </c>
      <c r="P17" s="14">
        <v>186</v>
      </c>
      <c r="Q17" s="24" t="s">
        <v>708</v>
      </c>
      <c r="R17" s="14">
        <v>0</v>
      </c>
    </row>
    <row r="18" spans="1:18" ht="21" customHeight="1">
      <c r="A18" s="13">
        <v>8</v>
      </c>
      <c r="B18" s="14">
        <v>17</v>
      </c>
      <c r="C18" s="25" t="s">
        <v>583</v>
      </c>
      <c r="D18" s="14">
        <v>40099639</v>
      </c>
      <c r="E18" s="24" t="s">
        <v>672</v>
      </c>
      <c r="F18" s="24" t="s">
        <v>35</v>
      </c>
      <c r="G18" s="14">
        <v>-3711.03</v>
      </c>
      <c r="H18" s="18" t="s">
        <v>20</v>
      </c>
      <c r="I18" s="18" t="s">
        <v>19</v>
      </c>
      <c r="J18" s="24" t="s">
        <v>720</v>
      </c>
      <c r="K18" s="24" t="s">
        <v>675</v>
      </c>
      <c r="L18" s="14">
        <v>0</v>
      </c>
      <c r="M18" s="14">
        <v>188</v>
      </c>
      <c r="N18" s="25" t="s">
        <v>708</v>
      </c>
      <c r="O18" s="14">
        <f t="shared" si="0"/>
        <v>-3711.03</v>
      </c>
      <c r="P18" s="14">
        <v>186</v>
      </c>
      <c r="Q18" s="24" t="s">
        <v>708</v>
      </c>
      <c r="R18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M17" sqref="M17"/>
    </sheetView>
  </sheetViews>
  <sheetFormatPr defaultColWidth="9.140625" defaultRowHeight="12.75"/>
  <cols>
    <col min="1" max="1" width="7.140625" style="10" customWidth="1"/>
    <col min="2" max="2" width="8.28125" style="6" customWidth="1"/>
    <col min="3" max="3" width="11.57421875" style="6" customWidth="1"/>
    <col min="4" max="4" width="15.28125" style="6" customWidth="1"/>
    <col min="5" max="5" width="14.28125" style="6" customWidth="1"/>
    <col min="6" max="6" width="18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21">
        <v>312</v>
      </c>
      <c r="C10" s="19" t="s">
        <v>581</v>
      </c>
      <c r="D10" s="18">
        <v>8655</v>
      </c>
      <c r="E10" s="19" t="s">
        <v>581</v>
      </c>
      <c r="F10" s="29" t="s">
        <v>722</v>
      </c>
      <c r="G10" s="20">
        <v>4826.49</v>
      </c>
      <c r="H10" s="18" t="s">
        <v>20</v>
      </c>
      <c r="I10" s="18" t="s">
        <v>19</v>
      </c>
      <c r="J10" s="11" t="s">
        <v>723</v>
      </c>
      <c r="K10" s="19" t="s">
        <v>724</v>
      </c>
      <c r="L10" s="21">
        <v>0</v>
      </c>
      <c r="M10" s="21">
        <v>132</v>
      </c>
      <c r="N10" s="19" t="s">
        <v>588</v>
      </c>
      <c r="O10" s="22">
        <f>G10</f>
        <v>4826.49</v>
      </c>
      <c r="P10" s="21">
        <v>188</v>
      </c>
      <c r="Q10" s="23" t="s">
        <v>721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862</v>
      </c>
      <c r="C12" s="24" t="s">
        <v>575</v>
      </c>
      <c r="D12" s="14">
        <v>2950</v>
      </c>
      <c r="E12" s="24" t="s">
        <v>629</v>
      </c>
      <c r="F12" s="30" t="s">
        <v>251</v>
      </c>
      <c r="G12" s="14">
        <v>1201.38</v>
      </c>
      <c r="H12" s="18" t="s">
        <v>20</v>
      </c>
      <c r="I12" s="18" t="s">
        <v>19</v>
      </c>
      <c r="J12" s="18" t="s">
        <v>725</v>
      </c>
      <c r="K12" s="24" t="s">
        <v>632</v>
      </c>
      <c r="L12" s="14">
        <v>0</v>
      </c>
      <c r="M12" s="14">
        <v>130</v>
      </c>
      <c r="N12" s="24" t="s">
        <v>588</v>
      </c>
      <c r="O12" s="22">
        <f>G12</f>
        <v>1201.38</v>
      </c>
      <c r="P12" s="14">
        <v>187</v>
      </c>
      <c r="Q12" s="24" t="s">
        <v>721</v>
      </c>
      <c r="R12" s="21">
        <v>0</v>
      </c>
    </row>
    <row r="13" spans="1:18" ht="32.25" customHeight="1">
      <c r="A13" s="7">
        <v>3</v>
      </c>
      <c r="B13" s="14">
        <v>863</v>
      </c>
      <c r="C13" s="24" t="s">
        <v>575</v>
      </c>
      <c r="D13" s="14">
        <v>2951</v>
      </c>
      <c r="E13" s="24" t="s">
        <v>629</v>
      </c>
      <c r="F13" s="30" t="s">
        <v>251</v>
      </c>
      <c r="G13" s="14">
        <v>288.48</v>
      </c>
      <c r="H13" s="18" t="s">
        <v>20</v>
      </c>
      <c r="I13" s="18" t="s">
        <v>19</v>
      </c>
      <c r="J13" s="18" t="s">
        <v>726</v>
      </c>
      <c r="K13" s="24" t="s">
        <v>575</v>
      </c>
      <c r="L13" s="14">
        <v>0</v>
      </c>
      <c r="M13" s="14">
        <v>129</v>
      </c>
      <c r="N13" s="24" t="s">
        <v>588</v>
      </c>
      <c r="O13" s="22">
        <f>G13</f>
        <v>288.48</v>
      </c>
      <c r="P13" s="14">
        <v>187</v>
      </c>
      <c r="Q13" s="24" t="s">
        <v>721</v>
      </c>
      <c r="R13" s="21">
        <v>0</v>
      </c>
    </row>
    <row r="14" spans="1:18" ht="27.75" customHeight="1">
      <c r="A14" s="13">
        <v>4</v>
      </c>
      <c r="B14" s="14">
        <v>2765</v>
      </c>
      <c r="C14" s="25" t="s">
        <v>693</v>
      </c>
      <c r="D14" s="14">
        <v>352</v>
      </c>
      <c r="E14" s="24" t="s">
        <v>664</v>
      </c>
      <c r="F14" s="24" t="s">
        <v>188</v>
      </c>
      <c r="G14" s="14">
        <v>40</v>
      </c>
      <c r="H14" s="18" t="s">
        <v>20</v>
      </c>
      <c r="I14" s="18" t="s">
        <v>19</v>
      </c>
      <c r="J14" s="24" t="s">
        <v>735</v>
      </c>
      <c r="K14" s="24" t="s">
        <v>693</v>
      </c>
      <c r="L14" s="14">
        <v>0</v>
      </c>
      <c r="M14" s="14">
        <v>195</v>
      </c>
      <c r="N14" s="25" t="s">
        <v>708</v>
      </c>
      <c r="O14" s="14">
        <v>40</v>
      </c>
      <c r="P14" s="14">
        <v>189</v>
      </c>
      <c r="Q14" s="24" t="s">
        <v>721</v>
      </c>
      <c r="R14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2:AC24"/>
  <sheetViews>
    <sheetView zoomScalePageLayoutView="0" workbookViewId="0" topLeftCell="A5">
      <selection activeCell="F10" sqref="F10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2" width="9.8515625" style="6" customWidth="1"/>
    <col min="13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6.25" customHeight="1">
      <c r="A10" s="7">
        <v>1</v>
      </c>
      <c r="B10" s="18">
        <v>398</v>
      </c>
      <c r="C10" s="19" t="s">
        <v>675</v>
      </c>
      <c r="D10" s="18">
        <v>2874</v>
      </c>
      <c r="E10" s="19" t="s">
        <v>675</v>
      </c>
      <c r="F10" s="29" t="s">
        <v>251</v>
      </c>
      <c r="G10" s="20">
        <v>291.72</v>
      </c>
      <c r="H10" s="18" t="s">
        <v>20</v>
      </c>
      <c r="I10" s="18" t="s">
        <v>736</v>
      </c>
      <c r="J10" s="42" t="s">
        <v>737</v>
      </c>
      <c r="K10" s="19" t="s">
        <v>591</v>
      </c>
      <c r="L10" s="21">
        <v>0</v>
      </c>
      <c r="M10" s="21">
        <v>107</v>
      </c>
      <c r="N10" s="19" t="s">
        <v>582</v>
      </c>
      <c r="O10" s="22">
        <f>G10</f>
        <v>291.72</v>
      </c>
      <c r="P10" s="21">
        <v>192</v>
      </c>
      <c r="Q10" s="23" t="s">
        <v>727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4">G11</f>
        <v>0</v>
      </c>
      <c r="P11" s="21"/>
      <c r="Q11" s="12"/>
      <c r="R11" s="21">
        <v>0</v>
      </c>
    </row>
    <row r="12" spans="1:18" ht="29.25" customHeight="1">
      <c r="A12" s="7">
        <v>2</v>
      </c>
      <c r="B12" s="14">
        <v>689</v>
      </c>
      <c r="C12" s="24" t="s">
        <v>586</v>
      </c>
      <c r="D12" s="15">
        <v>2300058</v>
      </c>
      <c r="E12" s="24" t="s">
        <v>620</v>
      </c>
      <c r="F12" s="29" t="s">
        <v>209</v>
      </c>
      <c r="G12" s="16">
        <v>587.4</v>
      </c>
      <c r="H12" s="18" t="s">
        <v>20</v>
      </c>
      <c r="I12" s="18" t="s">
        <v>19</v>
      </c>
      <c r="J12" s="42" t="s">
        <v>728</v>
      </c>
      <c r="K12" s="24" t="s">
        <v>729</v>
      </c>
      <c r="L12" s="21">
        <v>0</v>
      </c>
      <c r="M12" s="14">
        <v>125</v>
      </c>
      <c r="N12" s="24" t="s">
        <v>588</v>
      </c>
      <c r="O12" s="22">
        <f t="shared" si="0"/>
        <v>587.4</v>
      </c>
      <c r="P12" s="21">
        <v>193</v>
      </c>
      <c r="Q12" s="12" t="s">
        <v>727</v>
      </c>
      <c r="R12" s="21">
        <v>0</v>
      </c>
    </row>
    <row r="13" spans="1:18" ht="24" customHeight="1">
      <c r="A13" s="7">
        <v>3</v>
      </c>
      <c r="B13" s="14">
        <v>549</v>
      </c>
      <c r="C13" s="24" t="s">
        <v>620</v>
      </c>
      <c r="D13" s="14">
        <v>2028636</v>
      </c>
      <c r="E13" s="24" t="s">
        <v>620</v>
      </c>
      <c r="F13" s="30" t="s">
        <v>322</v>
      </c>
      <c r="G13" s="14">
        <v>1541.3</v>
      </c>
      <c r="H13" s="18" t="s">
        <v>20</v>
      </c>
      <c r="I13" s="18" t="s">
        <v>19</v>
      </c>
      <c r="J13" s="41" t="s">
        <v>730</v>
      </c>
      <c r="K13" s="24" t="s">
        <v>632</v>
      </c>
      <c r="L13" s="14">
        <v>0</v>
      </c>
      <c r="M13" s="14">
        <v>122</v>
      </c>
      <c r="N13" s="24" t="s">
        <v>588</v>
      </c>
      <c r="O13" s="22">
        <f t="shared" si="0"/>
        <v>1541.3</v>
      </c>
      <c r="P13" s="14">
        <v>191</v>
      </c>
      <c r="Q13" s="24" t="s">
        <v>727</v>
      </c>
      <c r="R13" s="21">
        <v>0</v>
      </c>
    </row>
    <row r="14" spans="1:18" ht="29.25" customHeight="1">
      <c r="A14" s="7">
        <v>4</v>
      </c>
      <c r="B14" s="14">
        <v>305</v>
      </c>
      <c r="C14" s="24" t="s">
        <v>581</v>
      </c>
      <c r="D14" s="14">
        <v>2028621</v>
      </c>
      <c r="E14" s="24" t="s">
        <v>581</v>
      </c>
      <c r="F14" s="30" t="s">
        <v>322</v>
      </c>
      <c r="G14" s="14">
        <v>721</v>
      </c>
      <c r="H14" s="18" t="s">
        <v>20</v>
      </c>
      <c r="I14" s="18" t="s">
        <v>19</v>
      </c>
      <c r="J14" s="41" t="s">
        <v>731</v>
      </c>
      <c r="K14" s="24" t="s">
        <v>675</v>
      </c>
      <c r="L14" s="14">
        <v>0</v>
      </c>
      <c r="M14" s="14">
        <v>121</v>
      </c>
      <c r="N14" s="24" t="s">
        <v>588</v>
      </c>
      <c r="O14" s="22">
        <f t="shared" si="0"/>
        <v>721</v>
      </c>
      <c r="P14" s="14">
        <v>191</v>
      </c>
      <c r="Q14" s="24" t="s">
        <v>727</v>
      </c>
      <c r="R14" s="21">
        <v>0</v>
      </c>
    </row>
    <row r="15" spans="1:18" ht="26.25" customHeight="1">
      <c r="A15" s="13">
        <v>5</v>
      </c>
      <c r="B15" s="14">
        <v>636</v>
      </c>
      <c r="C15" s="24" t="s">
        <v>586</v>
      </c>
      <c r="D15" s="14">
        <v>23100000109</v>
      </c>
      <c r="E15" s="24" t="s">
        <v>675</v>
      </c>
      <c r="F15" s="24" t="s">
        <v>732</v>
      </c>
      <c r="G15" s="14">
        <v>21306.44</v>
      </c>
      <c r="H15" s="18" t="s">
        <v>20</v>
      </c>
      <c r="I15" s="18" t="s">
        <v>19</v>
      </c>
      <c r="J15" s="18" t="s">
        <v>733</v>
      </c>
      <c r="K15" s="24" t="s">
        <v>586</v>
      </c>
      <c r="L15" s="14">
        <v>0</v>
      </c>
      <c r="M15" s="25">
        <v>31</v>
      </c>
      <c r="N15" s="24" t="s">
        <v>632</v>
      </c>
      <c r="O15" s="22">
        <f t="shared" si="0"/>
        <v>21306.44</v>
      </c>
      <c r="P15" s="14">
        <v>194</v>
      </c>
      <c r="Q15" s="24" t="s">
        <v>727</v>
      </c>
      <c r="R15" s="14">
        <v>0</v>
      </c>
    </row>
    <row r="16" spans="1:18" ht="26.25" customHeight="1">
      <c r="A16" s="13">
        <v>6</v>
      </c>
      <c r="B16" s="14">
        <v>487</v>
      </c>
      <c r="C16" s="24" t="s">
        <v>620</v>
      </c>
      <c r="D16" s="14">
        <v>23100000108</v>
      </c>
      <c r="E16" s="24" t="s">
        <v>675</v>
      </c>
      <c r="F16" s="24" t="s">
        <v>732</v>
      </c>
      <c r="G16" s="14">
        <v>33304.18</v>
      </c>
      <c r="H16" s="18" t="s">
        <v>20</v>
      </c>
      <c r="I16" s="18" t="s">
        <v>19</v>
      </c>
      <c r="J16" s="18" t="s">
        <v>733</v>
      </c>
      <c r="K16" s="24" t="s">
        <v>586</v>
      </c>
      <c r="L16" s="14">
        <v>0</v>
      </c>
      <c r="M16" s="14">
        <v>30</v>
      </c>
      <c r="N16" s="24" t="s">
        <v>632</v>
      </c>
      <c r="O16" s="22">
        <f t="shared" si="0"/>
        <v>33304.18</v>
      </c>
      <c r="P16" s="14">
        <v>194</v>
      </c>
      <c r="Q16" s="24" t="s">
        <v>727</v>
      </c>
      <c r="R16" s="14">
        <v>0</v>
      </c>
    </row>
    <row r="17" spans="1:18" ht="32.25" customHeight="1">
      <c r="A17" s="13">
        <v>7</v>
      </c>
      <c r="B17" s="14">
        <v>492</v>
      </c>
      <c r="C17" s="24" t="s">
        <v>620</v>
      </c>
      <c r="D17" s="14">
        <v>23100000107</v>
      </c>
      <c r="E17" s="24" t="s">
        <v>675</v>
      </c>
      <c r="F17" s="24" t="s">
        <v>732</v>
      </c>
      <c r="G17" s="14">
        <v>50453.24</v>
      </c>
      <c r="H17" s="18" t="s">
        <v>20</v>
      </c>
      <c r="I17" s="18" t="s">
        <v>19</v>
      </c>
      <c r="J17" s="18" t="s">
        <v>734</v>
      </c>
      <c r="K17" s="24" t="s">
        <v>586</v>
      </c>
      <c r="L17" s="14">
        <v>0</v>
      </c>
      <c r="M17" s="14">
        <v>29</v>
      </c>
      <c r="N17" s="24" t="s">
        <v>632</v>
      </c>
      <c r="O17" s="22">
        <f t="shared" si="0"/>
        <v>50453.24</v>
      </c>
      <c r="P17" s="14">
        <v>194</v>
      </c>
      <c r="Q17" s="24" t="s">
        <v>727</v>
      </c>
      <c r="R17" s="14">
        <v>0</v>
      </c>
    </row>
    <row r="18" spans="1:18" ht="21.75" customHeight="1">
      <c r="A18" s="13">
        <v>8</v>
      </c>
      <c r="B18" s="14">
        <v>493</v>
      </c>
      <c r="C18" s="24" t="s">
        <v>620</v>
      </c>
      <c r="D18" s="14">
        <v>23100000106</v>
      </c>
      <c r="E18" s="24" t="s">
        <v>675</v>
      </c>
      <c r="F18" s="24" t="s">
        <v>732</v>
      </c>
      <c r="G18" s="14">
        <v>48126.77</v>
      </c>
      <c r="H18" s="18" t="s">
        <v>20</v>
      </c>
      <c r="I18" s="18" t="s">
        <v>19</v>
      </c>
      <c r="J18" s="18" t="s">
        <v>734</v>
      </c>
      <c r="K18" s="24" t="s">
        <v>586</v>
      </c>
      <c r="L18" s="14">
        <v>0</v>
      </c>
      <c r="M18" s="14">
        <v>28</v>
      </c>
      <c r="N18" s="24" t="s">
        <v>632</v>
      </c>
      <c r="O18" s="22">
        <f t="shared" si="0"/>
        <v>48126.77</v>
      </c>
      <c r="P18" s="14">
        <v>194</v>
      </c>
      <c r="Q18" s="24" t="s">
        <v>727</v>
      </c>
      <c r="R18" s="14">
        <v>0</v>
      </c>
    </row>
    <row r="19" spans="1:18" ht="27" customHeight="1">
      <c r="A19" s="13">
        <v>9</v>
      </c>
      <c r="B19" s="14">
        <v>491</v>
      </c>
      <c r="C19" s="24" t="s">
        <v>620</v>
      </c>
      <c r="D19" s="14">
        <v>23100000105</v>
      </c>
      <c r="E19" s="24" t="s">
        <v>675</v>
      </c>
      <c r="F19" s="24" t="s">
        <v>732</v>
      </c>
      <c r="G19" s="14">
        <v>44161.15</v>
      </c>
      <c r="H19" s="18" t="s">
        <v>20</v>
      </c>
      <c r="I19" s="18" t="s">
        <v>19</v>
      </c>
      <c r="J19" s="18" t="s">
        <v>734</v>
      </c>
      <c r="K19" s="24" t="s">
        <v>586</v>
      </c>
      <c r="L19" s="14">
        <v>0</v>
      </c>
      <c r="M19" s="14">
        <v>27</v>
      </c>
      <c r="N19" s="24" t="s">
        <v>632</v>
      </c>
      <c r="O19" s="22">
        <f t="shared" si="0"/>
        <v>44161.15</v>
      </c>
      <c r="P19" s="14">
        <v>194</v>
      </c>
      <c r="Q19" s="24" t="s">
        <v>727</v>
      </c>
      <c r="R19" s="14">
        <v>0</v>
      </c>
    </row>
    <row r="20" spans="1:18" ht="18" customHeight="1">
      <c r="A20" s="13">
        <v>10</v>
      </c>
      <c r="B20" s="14">
        <v>489</v>
      </c>
      <c r="C20" s="24" t="s">
        <v>620</v>
      </c>
      <c r="D20" s="14">
        <v>23100000104</v>
      </c>
      <c r="E20" s="24" t="s">
        <v>675</v>
      </c>
      <c r="F20" s="24" t="s">
        <v>732</v>
      </c>
      <c r="G20" s="14">
        <v>37137.65</v>
      </c>
      <c r="H20" s="18" t="s">
        <v>20</v>
      </c>
      <c r="I20" s="18" t="s">
        <v>19</v>
      </c>
      <c r="J20" s="18" t="s">
        <v>734</v>
      </c>
      <c r="K20" s="24" t="s">
        <v>586</v>
      </c>
      <c r="L20" s="14">
        <v>0</v>
      </c>
      <c r="M20" s="14">
        <v>26</v>
      </c>
      <c r="N20" s="24" t="s">
        <v>632</v>
      </c>
      <c r="O20" s="22">
        <f t="shared" si="0"/>
        <v>37137.65</v>
      </c>
      <c r="P20" s="14">
        <v>194</v>
      </c>
      <c r="Q20" s="24" t="s">
        <v>727</v>
      </c>
      <c r="R20" s="14">
        <v>0</v>
      </c>
    </row>
    <row r="21" spans="1:18" ht="21" customHeight="1">
      <c r="A21" s="13">
        <v>11</v>
      </c>
      <c r="B21" s="14">
        <v>490</v>
      </c>
      <c r="C21" s="24" t="s">
        <v>620</v>
      </c>
      <c r="D21" s="14">
        <v>23100000110</v>
      </c>
      <c r="E21" s="24" t="s">
        <v>675</v>
      </c>
      <c r="F21" s="24" t="s">
        <v>732</v>
      </c>
      <c r="G21" s="14">
        <v>23805.02</v>
      </c>
      <c r="H21" s="18" t="s">
        <v>20</v>
      </c>
      <c r="I21" s="18" t="s">
        <v>19</v>
      </c>
      <c r="J21" s="18" t="s">
        <v>734</v>
      </c>
      <c r="K21" s="24" t="s">
        <v>586</v>
      </c>
      <c r="L21" s="14">
        <v>0</v>
      </c>
      <c r="M21" s="14">
        <v>32</v>
      </c>
      <c r="N21" s="24" t="s">
        <v>632</v>
      </c>
      <c r="O21" s="22">
        <f t="shared" si="0"/>
        <v>23805.02</v>
      </c>
      <c r="P21" s="14">
        <v>194</v>
      </c>
      <c r="Q21" s="24" t="s">
        <v>727</v>
      </c>
      <c r="R21" s="14">
        <v>0</v>
      </c>
    </row>
    <row r="22" spans="1:18" ht="21" customHeight="1">
      <c r="A22" s="13">
        <v>12</v>
      </c>
      <c r="B22" s="14">
        <v>486</v>
      </c>
      <c r="C22" s="24" t="s">
        <v>620</v>
      </c>
      <c r="D22" s="14">
        <v>23100000001</v>
      </c>
      <c r="E22" s="24" t="s">
        <v>675</v>
      </c>
      <c r="F22" s="24" t="s">
        <v>732</v>
      </c>
      <c r="G22" s="14">
        <v>20849.44</v>
      </c>
      <c r="H22" s="18" t="s">
        <v>20</v>
      </c>
      <c r="I22" s="18" t="s">
        <v>19</v>
      </c>
      <c r="J22" s="18" t="s">
        <v>734</v>
      </c>
      <c r="K22" s="24" t="s">
        <v>586</v>
      </c>
      <c r="L22" s="14">
        <v>0</v>
      </c>
      <c r="M22" s="14">
        <v>25</v>
      </c>
      <c r="N22" s="24" t="s">
        <v>632</v>
      </c>
      <c r="O22" s="22">
        <f t="shared" si="0"/>
        <v>20849.44</v>
      </c>
      <c r="P22" s="14">
        <v>194</v>
      </c>
      <c r="Q22" s="24" t="s">
        <v>727</v>
      </c>
      <c r="R22" s="14">
        <v>0</v>
      </c>
    </row>
    <row r="23" spans="1:18" ht="23.25" customHeight="1">
      <c r="A23" s="13">
        <v>13</v>
      </c>
      <c r="B23" s="14">
        <v>2317</v>
      </c>
      <c r="C23" s="24" t="s">
        <v>627</v>
      </c>
      <c r="D23" s="14">
        <v>2095</v>
      </c>
      <c r="E23" s="24" t="s">
        <v>738</v>
      </c>
      <c r="F23" s="24" t="s">
        <v>739</v>
      </c>
      <c r="G23" s="14">
        <v>240</v>
      </c>
      <c r="H23" s="24" t="s">
        <v>62</v>
      </c>
      <c r="I23" s="18" t="s">
        <v>19</v>
      </c>
      <c r="J23" s="24" t="s">
        <v>740</v>
      </c>
      <c r="K23" s="24" t="s">
        <v>627</v>
      </c>
      <c r="L23" s="14">
        <v>0</v>
      </c>
      <c r="M23" s="14">
        <v>196</v>
      </c>
      <c r="N23" s="24" t="s">
        <v>708</v>
      </c>
      <c r="O23" s="14">
        <f t="shared" si="0"/>
        <v>240</v>
      </c>
      <c r="P23" s="14">
        <v>17</v>
      </c>
      <c r="Q23" s="24" t="s">
        <v>727</v>
      </c>
      <c r="R23" s="14">
        <v>0</v>
      </c>
    </row>
    <row r="24" spans="1:18" ht="28.5" customHeight="1">
      <c r="A24" s="13">
        <v>14</v>
      </c>
      <c r="B24" s="14">
        <v>1172</v>
      </c>
      <c r="C24" s="24" t="s">
        <v>596</v>
      </c>
      <c r="D24" s="14">
        <v>114</v>
      </c>
      <c r="E24" s="24" t="s">
        <v>583</v>
      </c>
      <c r="F24" s="18" t="s">
        <v>340</v>
      </c>
      <c r="G24" s="14">
        <v>3000</v>
      </c>
      <c r="H24" s="24" t="s">
        <v>20</v>
      </c>
      <c r="I24" s="18" t="s">
        <v>19</v>
      </c>
      <c r="J24" s="24" t="s">
        <v>742</v>
      </c>
      <c r="K24" s="24" t="s">
        <v>582</v>
      </c>
      <c r="L24" s="14">
        <v>0</v>
      </c>
      <c r="M24" s="14">
        <v>197</v>
      </c>
      <c r="N24" s="24" t="s">
        <v>708</v>
      </c>
      <c r="O24" s="14">
        <f t="shared" si="0"/>
        <v>3000</v>
      </c>
      <c r="P24" s="14">
        <v>195</v>
      </c>
      <c r="Q24" s="24" t="s">
        <v>727</v>
      </c>
      <c r="R24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A1">
      <selection activeCell="D29" sqref="D29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0" customHeight="1">
      <c r="A10" s="7">
        <v>1</v>
      </c>
      <c r="B10" s="18">
        <v>3105</v>
      </c>
      <c r="C10" s="19" t="s">
        <v>700</v>
      </c>
      <c r="D10" s="18">
        <v>97338</v>
      </c>
      <c r="E10" s="19" t="s">
        <v>743</v>
      </c>
      <c r="F10" s="29" t="s">
        <v>71</v>
      </c>
      <c r="G10" s="20">
        <v>594.2</v>
      </c>
      <c r="H10" s="18" t="s">
        <v>20</v>
      </c>
      <c r="I10" s="18" t="s">
        <v>19</v>
      </c>
      <c r="J10" s="42" t="s">
        <v>744</v>
      </c>
      <c r="K10" s="19" t="s">
        <v>721</v>
      </c>
      <c r="L10" s="21">
        <v>0</v>
      </c>
      <c r="M10" s="21">
        <v>204</v>
      </c>
      <c r="N10" s="19" t="s">
        <v>727</v>
      </c>
      <c r="O10" s="22">
        <f>G10</f>
        <v>594.2</v>
      </c>
      <c r="P10" s="21">
        <v>197</v>
      </c>
      <c r="Q10" s="23" t="s">
        <v>741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23.25" customHeight="1">
      <c r="A12" s="7">
        <v>2</v>
      </c>
      <c r="B12" s="14">
        <v>531</v>
      </c>
      <c r="C12" s="24" t="s">
        <v>620</v>
      </c>
      <c r="D12" s="15">
        <v>10930742</v>
      </c>
      <c r="E12" s="24" t="s">
        <v>620</v>
      </c>
      <c r="F12" s="29" t="s">
        <v>623</v>
      </c>
      <c r="G12" s="16">
        <v>531.48</v>
      </c>
      <c r="H12" s="18" t="s">
        <v>20</v>
      </c>
      <c r="I12" s="18" t="s">
        <v>19</v>
      </c>
      <c r="J12" s="42" t="s">
        <v>745</v>
      </c>
      <c r="K12" s="24" t="s">
        <v>627</v>
      </c>
      <c r="L12" s="21">
        <v>0</v>
      </c>
      <c r="M12" s="14">
        <v>176</v>
      </c>
      <c r="N12" s="24" t="s">
        <v>700</v>
      </c>
      <c r="O12" s="22">
        <f>G12</f>
        <v>531.48</v>
      </c>
      <c r="P12" s="21">
        <v>198</v>
      </c>
      <c r="Q12" s="12" t="s">
        <v>741</v>
      </c>
      <c r="R12" s="21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4">
      <selection activeCell="H27" sqref="H27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0" customHeight="1">
      <c r="A10" s="7">
        <v>1</v>
      </c>
      <c r="B10" s="18">
        <v>922</v>
      </c>
      <c r="C10" s="19" t="s">
        <v>575</v>
      </c>
      <c r="D10" s="18">
        <v>9084117</v>
      </c>
      <c r="E10" s="19" t="s">
        <v>583</v>
      </c>
      <c r="F10" s="29" t="s">
        <v>232</v>
      </c>
      <c r="G10" s="20">
        <v>5355</v>
      </c>
      <c r="H10" s="18" t="s">
        <v>20</v>
      </c>
      <c r="I10" s="18" t="s">
        <v>19</v>
      </c>
      <c r="J10" s="42" t="s">
        <v>746</v>
      </c>
      <c r="K10" s="19" t="s">
        <v>747</v>
      </c>
      <c r="L10" s="21">
        <v>0</v>
      </c>
      <c r="M10" s="21">
        <v>209</v>
      </c>
      <c r="N10" s="19" t="s">
        <v>748</v>
      </c>
      <c r="O10" s="22">
        <f>G10</f>
        <v>5355</v>
      </c>
      <c r="P10" s="43">
        <v>204</v>
      </c>
      <c r="Q10" s="21" t="s">
        <v>752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 t="s">
        <v>232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14"/>
      <c r="Q11" s="21"/>
      <c r="R11" s="21">
        <v>0</v>
      </c>
    </row>
    <row r="12" spans="1:18" ht="23.25" customHeight="1">
      <c r="A12" s="7">
        <v>2</v>
      </c>
      <c r="B12" s="14">
        <v>907</v>
      </c>
      <c r="C12" s="24" t="s">
        <v>575</v>
      </c>
      <c r="D12" s="15">
        <v>9084116</v>
      </c>
      <c r="E12" s="24" t="s">
        <v>583</v>
      </c>
      <c r="F12" s="29" t="s">
        <v>232</v>
      </c>
      <c r="G12" s="16">
        <v>895.69</v>
      </c>
      <c r="H12" s="18" t="s">
        <v>20</v>
      </c>
      <c r="I12" s="18" t="s">
        <v>19</v>
      </c>
      <c r="J12" s="42" t="s">
        <v>749</v>
      </c>
      <c r="K12" s="24" t="s">
        <v>558</v>
      </c>
      <c r="L12" s="21">
        <v>0</v>
      </c>
      <c r="M12" s="14">
        <v>210</v>
      </c>
      <c r="N12" s="24" t="s">
        <v>748</v>
      </c>
      <c r="O12" s="22">
        <f>G12</f>
        <v>895.69</v>
      </c>
      <c r="P12" s="14">
        <v>204</v>
      </c>
      <c r="Q12" s="21" t="s">
        <v>752</v>
      </c>
      <c r="R12" s="21">
        <v>0</v>
      </c>
    </row>
    <row r="13" spans="1:18" ht="29.25" customHeight="1">
      <c r="A13" s="13">
        <v>3</v>
      </c>
      <c r="B13" s="14">
        <v>902</v>
      </c>
      <c r="C13" s="25" t="s">
        <v>575</v>
      </c>
      <c r="D13" s="14">
        <v>9084119</v>
      </c>
      <c r="E13" s="25" t="s">
        <v>583</v>
      </c>
      <c r="F13" s="29" t="s">
        <v>232</v>
      </c>
      <c r="G13" s="14">
        <v>287.88</v>
      </c>
      <c r="H13" s="18" t="s">
        <v>20</v>
      </c>
      <c r="I13" s="18" t="s">
        <v>19</v>
      </c>
      <c r="J13" s="18" t="s">
        <v>750</v>
      </c>
      <c r="K13" s="24" t="s">
        <v>561</v>
      </c>
      <c r="L13" s="14">
        <v>0</v>
      </c>
      <c r="M13" s="14">
        <v>211</v>
      </c>
      <c r="N13" s="25" t="s">
        <v>748</v>
      </c>
      <c r="O13" s="22">
        <f>G13</f>
        <v>287.88</v>
      </c>
      <c r="P13" s="14">
        <v>204</v>
      </c>
      <c r="Q13" s="25" t="s">
        <v>752</v>
      </c>
      <c r="R13" s="21">
        <v>0</v>
      </c>
    </row>
    <row r="14" spans="1:18" ht="30" customHeight="1">
      <c r="A14" s="13">
        <v>4</v>
      </c>
      <c r="B14" s="14">
        <v>903</v>
      </c>
      <c r="C14" s="25" t="s">
        <v>575</v>
      </c>
      <c r="D14" s="14">
        <v>9084115</v>
      </c>
      <c r="E14" s="25" t="s">
        <v>583</v>
      </c>
      <c r="F14" s="29" t="s">
        <v>232</v>
      </c>
      <c r="G14" s="14">
        <v>2207.21</v>
      </c>
      <c r="H14" s="18" t="s">
        <v>20</v>
      </c>
      <c r="I14" s="18" t="s">
        <v>19</v>
      </c>
      <c r="J14" s="18" t="s">
        <v>751</v>
      </c>
      <c r="K14" s="24" t="s">
        <v>561</v>
      </c>
      <c r="L14" s="14">
        <v>0</v>
      </c>
      <c r="M14" s="14">
        <v>212</v>
      </c>
      <c r="N14" s="25" t="s">
        <v>748</v>
      </c>
      <c r="O14" s="22">
        <f>G14</f>
        <v>2207.21</v>
      </c>
      <c r="P14" s="14">
        <v>204</v>
      </c>
      <c r="Q14" s="25" t="s">
        <v>752</v>
      </c>
      <c r="R14" s="21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J25" sqref="J25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6.25" customHeight="1">
      <c r="A10" s="7">
        <v>1</v>
      </c>
      <c r="B10" s="18">
        <v>3176</v>
      </c>
      <c r="C10" s="19" t="s">
        <v>762</v>
      </c>
      <c r="D10" s="18">
        <v>118</v>
      </c>
      <c r="E10" s="19" t="s">
        <v>687</v>
      </c>
      <c r="F10" s="29" t="s">
        <v>651</v>
      </c>
      <c r="G10" s="20">
        <v>7777</v>
      </c>
      <c r="H10" s="18" t="s">
        <v>20</v>
      </c>
      <c r="I10" s="18" t="s">
        <v>19</v>
      </c>
      <c r="J10" s="42" t="s">
        <v>763</v>
      </c>
      <c r="K10" s="19" t="s">
        <v>700</v>
      </c>
      <c r="L10" s="21">
        <v>0</v>
      </c>
      <c r="M10" s="21">
        <v>214</v>
      </c>
      <c r="N10" s="19" t="s">
        <v>753</v>
      </c>
      <c r="O10" s="22">
        <f>G10</f>
        <v>7777</v>
      </c>
      <c r="P10" s="21">
        <v>211</v>
      </c>
      <c r="Q10" s="23" t="s">
        <v>753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AC20"/>
  <sheetViews>
    <sheetView zoomScalePageLayoutView="0" workbookViewId="0" topLeftCell="A4">
      <selection activeCell="A4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35813</v>
      </c>
      <c r="C10" s="19" t="s">
        <v>43</v>
      </c>
      <c r="D10" s="18">
        <v>12</v>
      </c>
      <c r="E10" s="19" t="s">
        <v>43</v>
      </c>
      <c r="F10" s="29" t="s">
        <v>81</v>
      </c>
      <c r="G10" s="20">
        <v>14350</v>
      </c>
      <c r="H10" s="18" t="s">
        <v>20</v>
      </c>
      <c r="I10" s="18" t="s">
        <v>19</v>
      </c>
      <c r="J10" s="11" t="s">
        <v>82</v>
      </c>
      <c r="K10" s="19" t="s">
        <v>45</v>
      </c>
      <c r="L10" s="21">
        <v>0</v>
      </c>
      <c r="M10" s="21">
        <v>3083</v>
      </c>
      <c r="N10" s="19" t="s">
        <v>68</v>
      </c>
      <c r="O10" s="22">
        <f>G10</f>
        <v>14350</v>
      </c>
      <c r="P10" s="21">
        <v>3831</v>
      </c>
      <c r="Q10" s="23" t="s">
        <v>83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8">G11</f>
        <v>0</v>
      </c>
      <c r="P11" s="21"/>
      <c r="Q11" s="12"/>
      <c r="R11" s="21"/>
    </row>
    <row r="12" spans="1:18" ht="33" customHeight="1">
      <c r="A12" s="14">
        <v>2</v>
      </c>
      <c r="B12" s="14">
        <v>33448</v>
      </c>
      <c r="C12" s="24" t="s">
        <v>80</v>
      </c>
      <c r="D12" s="14">
        <v>16133</v>
      </c>
      <c r="E12" s="24" t="s">
        <v>80</v>
      </c>
      <c r="F12" s="29" t="s">
        <v>84</v>
      </c>
      <c r="G12" s="14">
        <v>1291.15</v>
      </c>
      <c r="H12" s="18" t="s">
        <v>20</v>
      </c>
      <c r="I12" s="18" t="s">
        <v>19</v>
      </c>
      <c r="J12" s="11" t="s">
        <v>85</v>
      </c>
      <c r="K12" s="24" t="s">
        <v>86</v>
      </c>
      <c r="L12" s="14">
        <v>0</v>
      </c>
      <c r="M12" s="25">
        <v>3010</v>
      </c>
      <c r="N12" s="24" t="s">
        <v>44</v>
      </c>
      <c r="O12" s="22">
        <f t="shared" si="0"/>
        <v>1291.15</v>
      </c>
      <c r="P12" s="21">
        <v>3830</v>
      </c>
      <c r="Q12" s="24" t="s">
        <v>83</v>
      </c>
      <c r="R12" s="14">
        <v>0</v>
      </c>
    </row>
    <row r="13" spans="1:18" ht="28.5" customHeight="1">
      <c r="A13" s="14">
        <v>3</v>
      </c>
      <c r="B13" s="14">
        <v>33091</v>
      </c>
      <c r="C13" s="24" t="s">
        <v>52</v>
      </c>
      <c r="D13" s="14">
        <v>26383</v>
      </c>
      <c r="E13" s="24" t="s">
        <v>49</v>
      </c>
      <c r="F13" s="30" t="s">
        <v>87</v>
      </c>
      <c r="G13" s="14">
        <v>1067.39</v>
      </c>
      <c r="H13" s="18" t="s">
        <v>89</v>
      </c>
      <c r="I13" s="18" t="s">
        <v>19</v>
      </c>
      <c r="J13" s="24" t="s">
        <v>88</v>
      </c>
      <c r="K13" s="24" t="s">
        <v>68</v>
      </c>
      <c r="L13" s="14">
        <v>0</v>
      </c>
      <c r="M13" s="14">
        <v>3084</v>
      </c>
      <c r="N13" s="24" t="s">
        <v>68</v>
      </c>
      <c r="O13" s="22">
        <f t="shared" si="0"/>
        <v>1067.39</v>
      </c>
      <c r="P13" s="14">
        <v>3836</v>
      </c>
      <c r="Q13" s="24" t="s">
        <v>83</v>
      </c>
      <c r="R13" s="14">
        <v>0</v>
      </c>
    </row>
    <row r="14" spans="1:18" ht="32.25" customHeight="1">
      <c r="A14" s="15">
        <v>4</v>
      </c>
      <c r="B14" s="14">
        <v>35732</v>
      </c>
      <c r="C14" s="24" t="s">
        <v>44</v>
      </c>
      <c r="D14" s="14">
        <v>23454</v>
      </c>
      <c r="E14" s="24" t="s">
        <v>44</v>
      </c>
      <c r="F14" s="29" t="s">
        <v>90</v>
      </c>
      <c r="G14" s="14">
        <v>1255.45</v>
      </c>
      <c r="H14" s="18" t="s">
        <v>89</v>
      </c>
      <c r="I14" s="18" t="s">
        <v>19</v>
      </c>
      <c r="J14" s="18" t="s">
        <v>91</v>
      </c>
      <c r="K14" s="24" t="s">
        <v>68</v>
      </c>
      <c r="L14" s="14">
        <v>0</v>
      </c>
      <c r="M14" s="14">
        <v>3086</v>
      </c>
      <c r="N14" s="24" t="s">
        <v>68</v>
      </c>
      <c r="O14" s="22">
        <f t="shared" si="0"/>
        <v>1255.45</v>
      </c>
      <c r="P14" s="14">
        <v>3837</v>
      </c>
      <c r="Q14" s="24" t="s">
        <v>83</v>
      </c>
      <c r="R14" s="14">
        <v>0</v>
      </c>
    </row>
    <row r="15" spans="1:18" ht="30" customHeight="1">
      <c r="A15" s="15">
        <v>5</v>
      </c>
      <c r="B15" s="14">
        <v>35924</v>
      </c>
      <c r="C15" s="24" t="s">
        <v>43</v>
      </c>
      <c r="D15" s="14">
        <v>4015056</v>
      </c>
      <c r="E15" s="24" t="s">
        <v>43</v>
      </c>
      <c r="F15" s="30" t="s">
        <v>92</v>
      </c>
      <c r="G15" s="14">
        <v>4924.22</v>
      </c>
      <c r="H15" s="18" t="s">
        <v>89</v>
      </c>
      <c r="I15" s="18" t="s">
        <v>19</v>
      </c>
      <c r="J15" s="24" t="s">
        <v>93</v>
      </c>
      <c r="K15" s="24" t="s">
        <v>68</v>
      </c>
      <c r="L15" s="14">
        <v>0</v>
      </c>
      <c r="M15" s="14">
        <v>3087</v>
      </c>
      <c r="N15" s="24" t="s">
        <v>68</v>
      </c>
      <c r="O15" s="14">
        <f t="shared" si="0"/>
        <v>4924.22</v>
      </c>
      <c r="P15" s="14">
        <v>3838</v>
      </c>
      <c r="Q15" s="24" t="s">
        <v>83</v>
      </c>
      <c r="R15" s="14">
        <v>0</v>
      </c>
    </row>
    <row r="16" spans="1:18" ht="24.75" customHeight="1">
      <c r="A16" s="15">
        <v>6</v>
      </c>
      <c r="B16" s="14">
        <v>36190</v>
      </c>
      <c r="C16" s="14"/>
      <c r="D16" s="14">
        <v>108452</v>
      </c>
      <c r="E16" s="24" t="s">
        <v>56</v>
      </c>
      <c r="F16" s="30" t="s">
        <v>94</v>
      </c>
      <c r="G16" s="14">
        <v>305.84</v>
      </c>
      <c r="H16" s="24" t="s">
        <v>62</v>
      </c>
      <c r="I16" s="18" t="s">
        <v>19</v>
      </c>
      <c r="J16" s="24" t="s">
        <v>95</v>
      </c>
      <c r="K16" s="24" t="s">
        <v>56</v>
      </c>
      <c r="L16" s="14">
        <v>0</v>
      </c>
      <c r="M16" s="14">
        <v>3085</v>
      </c>
      <c r="N16" s="24" t="s">
        <v>68</v>
      </c>
      <c r="O16" s="14">
        <f t="shared" si="0"/>
        <v>305.84</v>
      </c>
      <c r="P16" s="14">
        <v>123</v>
      </c>
      <c r="Q16" s="24" t="s">
        <v>83</v>
      </c>
      <c r="R16" s="14">
        <v>0</v>
      </c>
    </row>
    <row r="17" spans="1:18" ht="27" customHeight="1">
      <c r="A17" s="15">
        <v>7</v>
      </c>
      <c r="B17" s="14">
        <v>34211</v>
      </c>
      <c r="C17" s="24" t="s">
        <v>96</v>
      </c>
      <c r="D17" s="14">
        <v>1846</v>
      </c>
      <c r="E17" s="24" t="s">
        <v>49</v>
      </c>
      <c r="F17" s="30" t="s">
        <v>57</v>
      </c>
      <c r="G17" s="14">
        <v>22540</v>
      </c>
      <c r="H17" s="24" t="s">
        <v>20</v>
      </c>
      <c r="I17" s="18" t="s">
        <v>19</v>
      </c>
      <c r="J17" s="24" t="s">
        <v>97</v>
      </c>
      <c r="K17" s="24" t="s">
        <v>96</v>
      </c>
      <c r="L17" s="14">
        <v>0</v>
      </c>
      <c r="M17" s="14">
        <v>632</v>
      </c>
      <c r="N17" s="25" t="s">
        <v>98</v>
      </c>
      <c r="O17" s="14">
        <f t="shared" si="0"/>
        <v>22540</v>
      </c>
      <c r="P17" s="14">
        <v>3839</v>
      </c>
      <c r="Q17" s="24" t="s">
        <v>83</v>
      </c>
      <c r="R17" s="14">
        <v>0</v>
      </c>
    </row>
    <row r="18" spans="1:18" ht="30.75" customHeight="1">
      <c r="A18" s="15">
        <v>8</v>
      </c>
      <c r="B18" s="14">
        <v>36155</v>
      </c>
      <c r="C18" s="24" t="s">
        <v>56</v>
      </c>
      <c r="D18" s="14">
        <v>221030</v>
      </c>
      <c r="E18" s="24" t="s">
        <v>99</v>
      </c>
      <c r="F18" s="30" t="s">
        <v>100</v>
      </c>
      <c r="G18" s="14">
        <v>11.3</v>
      </c>
      <c r="H18" s="24" t="s">
        <v>62</v>
      </c>
      <c r="I18" s="18" t="s">
        <v>19</v>
      </c>
      <c r="J18" s="18" t="s">
        <v>101</v>
      </c>
      <c r="K18" s="24" t="s">
        <v>56</v>
      </c>
      <c r="L18" s="14">
        <v>0</v>
      </c>
      <c r="M18" s="14">
        <v>3088</v>
      </c>
      <c r="N18" s="25" t="s">
        <v>68</v>
      </c>
      <c r="O18" s="14">
        <f t="shared" si="0"/>
        <v>11.3</v>
      </c>
      <c r="P18" s="14">
        <v>124</v>
      </c>
      <c r="Q18" s="24" t="s">
        <v>83</v>
      </c>
      <c r="R18" s="14">
        <v>0</v>
      </c>
    </row>
    <row r="19" spans="6:17" ht="19.5" customHeight="1">
      <c r="F19" s="31"/>
      <c r="Q19" s="28"/>
    </row>
    <row r="20" ht="19.5" customHeight="1">
      <c r="Q20" s="28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B24" sqref="B24"/>
    </sheetView>
  </sheetViews>
  <sheetFormatPr defaultColWidth="9.140625" defaultRowHeight="12.75"/>
  <cols>
    <col min="1" max="1" width="7.140625" style="10" customWidth="1"/>
    <col min="2" max="2" width="8.28125" style="6" customWidth="1"/>
    <col min="3" max="3" width="11.57421875" style="6" customWidth="1"/>
    <col min="4" max="4" width="15.28125" style="6" customWidth="1"/>
    <col min="5" max="5" width="14.28125" style="6" customWidth="1"/>
    <col min="6" max="6" width="18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21">
        <v>3312</v>
      </c>
      <c r="C10" s="19" t="s">
        <v>708</v>
      </c>
      <c r="D10" s="18">
        <v>5910384</v>
      </c>
      <c r="E10" s="19" t="s">
        <v>762</v>
      </c>
      <c r="F10" s="29" t="s">
        <v>265</v>
      </c>
      <c r="G10" s="20">
        <v>4122.31</v>
      </c>
      <c r="H10" s="18" t="s">
        <v>20</v>
      </c>
      <c r="I10" s="18" t="s">
        <v>19</v>
      </c>
      <c r="J10" s="11" t="s">
        <v>764</v>
      </c>
      <c r="K10" s="19" t="s">
        <v>721</v>
      </c>
      <c r="L10" s="21">
        <v>0</v>
      </c>
      <c r="M10" s="21">
        <v>215</v>
      </c>
      <c r="N10" s="19" t="s">
        <v>752</v>
      </c>
      <c r="O10" s="22">
        <f aca="true" t="shared" si="0" ref="O10:O15">G10</f>
        <v>4122.31</v>
      </c>
      <c r="P10" s="21">
        <v>215</v>
      </c>
      <c r="Q10" s="23" t="s">
        <v>765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 t="s">
        <v>265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1538</v>
      </c>
      <c r="C12" s="24" t="s">
        <v>602</v>
      </c>
      <c r="D12" s="14">
        <v>5904374</v>
      </c>
      <c r="E12" s="24" t="s">
        <v>586</v>
      </c>
      <c r="F12" s="29" t="s">
        <v>265</v>
      </c>
      <c r="G12" s="14">
        <v>5453.77</v>
      </c>
      <c r="H12" s="18" t="s">
        <v>20</v>
      </c>
      <c r="I12" s="18" t="s">
        <v>19</v>
      </c>
      <c r="J12" s="18" t="s">
        <v>766</v>
      </c>
      <c r="K12" s="24" t="s">
        <v>588</v>
      </c>
      <c r="L12" s="14">
        <v>0</v>
      </c>
      <c r="M12" s="14">
        <v>178</v>
      </c>
      <c r="N12" s="24" t="s">
        <v>700</v>
      </c>
      <c r="O12" s="22">
        <f t="shared" si="0"/>
        <v>5453.77</v>
      </c>
      <c r="P12" s="14">
        <v>215</v>
      </c>
      <c r="Q12" s="24" t="s">
        <v>765</v>
      </c>
      <c r="R12" s="21">
        <v>0</v>
      </c>
    </row>
    <row r="13" spans="1:18" ht="22.5" customHeight="1">
      <c r="A13" s="7">
        <v>3</v>
      </c>
      <c r="B13" s="14">
        <v>4081</v>
      </c>
      <c r="C13" s="24" t="s">
        <v>752</v>
      </c>
      <c r="D13" s="14">
        <v>223010853</v>
      </c>
      <c r="E13" s="24" t="s">
        <v>708</v>
      </c>
      <c r="F13" s="30" t="s">
        <v>338</v>
      </c>
      <c r="G13" s="14">
        <v>124.66</v>
      </c>
      <c r="H13" s="18" t="s">
        <v>20</v>
      </c>
      <c r="I13" s="18" t="s">
        <v>19</v>
      </c>
      <c r="J13" s="18" t="s">
        <v>769</v>
      </c>
      <c r="K13" s="24" t="s">
        <v>752</v>
      </c>
      <c r="L13" s="14">
        <v>0</v>
      </c>
      <c r="M13" s="14">
        <v>221</v>
      </c>
      <c r="N13" s="24" t="s">
        <v>767</v>
      </c>
      <c r="O13" s="22">
        <f t="shared" si="0"/>
        <v>124.66</v>
      </c>
      <c r="P13" s="14">
        <v>217</v>
      </c>
      <c r="Q13" s="24" t="s">
        <v>765</v>
      </c>
      <c r="R13" s="21">
        <v>0</v>
      </c>
    </row>
    <row r="14" spans="1:18" ht="20.25" customHeight="1">
      <c r="A14" s="13">
        <v>4</v>
      </c>
      <c r="B14" s="14">
        <v>4085</v>
      </c>
      <c r="C14" s="25" t="s">
        <v>752</v>
      </c>
      <c r="D14" s="14">
        <v>223010854</v>
      </c>
      <c r="E14" s="24" t="s">
        <v>768</v>
      </c>
      <c r="F14" s="30" t="s">
        <v>338</v>
      </c>
      <c r="G14" s="14">
        <v>123.51</v>
      </c>
      <c r="H14" s="18" t="s">
        <v>20</v>
      </c>
      <c r="I14" s="18" t="s">
        <v>19</v>
      </c>
      <c r="J14" s="18" t="s">
        <v>769</v>
      </c>
      <c r="K14" s="24" t="s">
        <v>752</v>
      </c>
      <c r="L14" s="14">
        <v>0</v>
      </c>
      <c r="M14" s="14">
        <v>220</v>
      </c>
      <c r="N14" s="25" t="s">
        <v>753</v>
      </c>
      <c r="O14" s="22">
        <f t="shared" si="0"/>
        <v>123.51</v>
      </c>
      <c r="P14" s="14">
        <v>217</v>
      </c>
      <c r="Q14" s="24" t="s">
        <v>765</v>
      </c>
      <c r="R14" s="14">
        <v>0</v>
      </c>
    </row>
    <row r="15" spans="1:18" ht="21" customHeight="1">
      <c r="A15" s="13">
        <v>5</v>
      </c>
      <c r="B15" s="14">
        <v>40688</v>
      </c>
      <c r="C15" s="25" t="s">
        <v>572</v>
      </c>
      <c r="D15" s="14">
        <v>725</v>
      </c>
      <c r="E15" s="24" t="s">
        <v>770</v>
      </c>
      <c r="F15" s="24" t="s">
        <v>771</v>
      </c>
      <c r="G15" s="14">
        <v>8806</v>
      </c>
      <c r="H15" s="18" t="s">
        <v>20</v>
      </c>
      <c r="I15" s="18" t="s">
        <v>19</v>
      </c>
      <c r="J15" s="25" t="s">
        <v>772</v>
      </c>
      <c r="K15" s="24" t="s">
        <v>600</v>
      </c>
      <c r="L15" s="14">
        <v>0</v>
      </c>
      <c r="M15" s="14">
        <v>222</v>
      </c>
      <c r="N15" s="25" t="s">
        <v>765</v>
      </c>
      <c r="O15" s="14">
        <f t="shared" si="0"/>
        <v>8806</v>
      </c>
      <c r="P15" s="14">
        <v>218</v>
      </c>
      <c r="Q15" s="24" t="s">
        <v>765</v>
      </c>
      <c r="R15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A1">
      <selection activeCell="F24" sqref="F2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0" customHeight="1">
      <c r="A10" s="7">
        <v>1</v>
      </c>
      <c r="B10" s="18">
        <v>898</v>
      </c>
      <c r="C10" s="19" t="s">
        <v>575</v>
      </c>
      <c r="D10" s="18">
        <v>2257</v>
      </c>
      <c r="E10" s="19" t="s">
        <v>575</v>
      </c>
      <c r="F10" s="29" t="s">
        <v>119</v>
      </c>
      <c r="G10" s="20">
        <v>1782.92</v>
      </c>
      <c r="H10" s="18" t="s">
        <v>20</v>
      </c>
      <c r="I10" s="18" t="s">
        <v>19</v>
      </c>
      <c r="J10" s="42" t="s">
        <v>755</v>
      </c>
      <c r="K10" s="19" t="s">
        <v>632</v>
      </c>
      <c r="L10" s="21">
        <v>0</v>
      </c>
      <c r="M10" s="21">
        <v>120</v>
      </c>
      <c r="N10" s="19" t="s">
        <v>582</v>
      </c>
      <c r="O10" s="22">
        <f>G10</f>
        <v>1782.92</v>
      </c>
      <c r="P10" s="43">
        <v>219</v>
      </c>
      <c r="Q10" s="21" t="s">
        <v>754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14"/>
      <c r="Q11" s="21"/>
      <c r="R11" s="21">
        <v>0</v>
      </c>
    </row>
    <row r="12" spans="1:18" ht="23.25" customHeight="1">
      <c r="A12" s="7">
        <v>2</v>
      </c>
      <c r="B12" s="14">
        <v>4470</v>
      </c>
      <c r="C12" s="24" t="s">
        <v>765</v>
      </c>
      <c r="D12" s="15">
        <v>2323985</v>
      </c>
      <c r="E12" s="24" t="s">
        <v>627</v>
      </c>
      <c r="F12" s="29" t="s">
        <v>774</v>
      </c>
      <c r="G12" s="16">
        <v>4563.32</v>
      </c>
      <c r="H12" s="18" t="s">
        <v>20</v>
      </c>
      <c r="I12" s="18" t="s">
        <v>19</v>
      </c>
      <c r="J12" s="42" t="s">
        <v>775</v>
      </c>
      <c r="K12" s="24" t="s">
        <v>765</v>
      </c>
      <c r="L12" s="21">
        <v>0</v>
      </c>
      <c r="M12" s="14">
        <v>237</v>
      </c>
      <c r="N12" s="24" t="s">
        <v>765</v>
      </c>
      <c r="O12" s="22">
        <f>G12</f>
        <v>4563.32</v>
      </c>
      <c r="P12" s="14">
        <v>220</v>
      </c>
      <c r="Q12" s="21" t="s">
        <v>754</v>
      </c>
      <c r="R12" s="21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2:AC23"/>
  <sheetViews>
    <sheetView zoomScalePageLayoutView="0" workbookViewId="0" topLeftCell="A4">
      <selection activeCell="A4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2.5" customHeight="1">
      <c r="A10" s="7">
        <v>1</v>
      </c>
      <c r="B10" s="18">
        <v>1155</v>
      </c>
      <c r="C10" s="19" t="s">
        <v>632</v>
      </c>
      <c r="D10" s="18">
        <v>127781</v>
      </c>
      <c r="E10" s="19" t="s">
        <v>632</v>
      </c>
      <c r="F10" s="29" t="s">
        <v>148</v>
      </c>
      <c r="G10" s="20">
        <v>2888.56</v>
      </c>
      <c r="H10" s="18" t="s">
        <v>20</v>
      </c>
      <c r="I10" s="18" t="s">
        <v>19</v>
      </c>
      <c r="J10" s="42" t="s">
        <v>781</v>
      </c>
      <c r="K10" s="19" t="s">
        <v>757</v>
      </c>
      <c r="L10" s="21">
        <v>0</v>
      </c>
      <c r="M10" s="21">
        <v>205</v>
      </c>
      <c r="N10" s="19" t="s">
        <v>727</v>
      </c>
      <c r="O10" s="22">
        <v>2888.56</v>
      </c>
      <c r="P10" s="43">
        <v>247</v>
      </c>
      <c r="Q10" s="18" t="s">
        <v>756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3">G11</f>
        <v>0</v>
      </c>
      <c r="P11" s="14"/>
      <c r="Q11" s="18"/>
      <c r="R11" s="21">
        <v>0</v>
      </c>
    </row>
    <row r="12" spans="1:18" ht="23.25" customHeight="1">
      <c r="A12" s="7">
        <v>2</v>
      </c>
      <c r="B12" s="14">
        <v>1348</v>
      </c>
      <c r="C12" s="24" t="s">
        <v>582</v>
      </c>
      <c r="D12" s="15">
        <v>9695</v>
      </c>
      <c r="E12" s="24" t="s">
        <v>672</v>
      </c>
      <c r="F12" s="29" t="s">
        <v>248</v>
      </c>
      <c r="G12" s="16">
        <v>235.6</v>
      </c>
      <c r="H12" s="18" t="s">
        <v>20</v>
      </c>
      <c r="I12" s="18" t="s">
        <v>19</v>
      </c>
      <c r="J12" s="42" t="s">
        <v>758</v>
      </c>
      <c r="K12" s="24" t="s">
        <v>619</v>
      </c>
      <c r="L12" s="21">
        <v>0</v>
      </c>
      <c r="M12" s="14">
        <v>198</v>
      </c>
      <c r="N12" s="24" t="s">
        <v>708</v>
      </c>
      <c r="O12" s="22">
        <f t="shared" si="0"/>
        <v>235.6</v>
      </c>
      <c r="P12" s="14">
        <v>250</v>
      </c>
      <c r="Q12" s="18" t="s">
        <v>756</v>
      </c>
      <c r="R12" s="21">
        <v>0</v>
      </c>
    </row>
    <row r="13" spans="1:18" ht="29.25" customHeight="1">
      <c r="A13" s="13">
        <v>3</v>
      </c>
      <c r="B13" s="14">
        <v>1347</v>
      </c>
      <c r="C13" s="24" t="s">
        <v>582</v>
      </c>
      <c r="D13" s="14">
        <v>9687</v>
      </c>
      <c r="E13" s="24" t="s">
        <v>672</v>
      </c>
      <c r="F13" s="29" t="s">
        <v>248</v>
      </c>
      <c r="G13" s="14">
        <v>357</v>
      </c>
      <c r="H13" s="18" t="s">
        <v>20</v>
      </c>
      <c r="I13" s="18" t="s">
        <v>19</v>
      </c>
      <c r="J13" s="18" t="s">
        <v>759</v>
      </c>
      <c r="K13" s="24" t="s">
        <v>619</v>
      </c>
      <c r="L13" s="14">
        <v>0</v>
      </c>
      <c r="M13" s="14">
        <v>199</v>
      </c>
      <c r="N13" s="25" t="s">
        <v>708</v>
      </c>
      <c r="O13" s="22">
        <f t="shared" si="0"/>
        <v>357</v>
      </c>
      <c r="P13" s="14">
        <v>250</v>
      </c>
      <c r="Q13" s="18" t="s">
        <v>756</v>
      </c>
      <c r="R13" s="21">
        <v>0</v>
      </c>
    </row>
    <row r="14" spans="1:18" ht="30" customHeight="1">
      <c r="A14" s="13">
        <v>4</v>
      </c>
      <c r="B14" s="14">
        <v>1148</v>
      </c>
      <c r="C14" s="24" t="s">
        <v>632</v>
      </c>
      <c r="D14" s="14">
        <v>2028659</v>
      </c>
      <c r="E14" s="24" t="s">
        <v>632</v>
      </c>
      <c r="F14" s="29" t="s">
        <v>322</v>
      </c>
      <c r="G14" s="14">
        <v>1664.75</v>
      </c>
      <c r="H14" s="18" t="s">
        <v>20</v>
      </c>
      <c r="I14" s="18" t="s">
        <v>19</v>
      </c>
      <c r="J14" s="18" t="s">
        <v>760</v>
      </c>
      <c r="K14" s="24" t="s">
        <v>591</v>
      </c>
      <c r="L14" s="14">
        <v>0</v>
      </c>
      <c r="M14" s="14">
        <v>172</v>
      </c>
      <c r="N14" s="25" t="s">
        <v>680</v>
      </c>
      <c r="O14" s="22">
        <f t="shared" si="0"/>
        <v>1664.75</v>
      </c>
      <c r="P14" s="14">
        <v>251</v>
      </c>
      <c r="Q14" s="18" t="s">
        <v>756</v>
      </c>
      <c r="R14" s="21">
        <v>0</v>
      </c>
    </row>
    <row r="15" spans="1:18" ht="29.25" customHeight="1">
      <c r="A15" s="13">
        <v>5</v>
      </c>
      <c r="B15" s="14">
        <v>1357</v>
      </c>
      <c r="C15" s="24" t="s">
        <v>582</v>
      </c>
      <c r="D15" s="24">
        <v>2028679</v>
      </c>
      <c r="E15" s="24" t="s">
        <v>582</v>
      </c>
      <c r="F15" s="24" t="s">
        <v>322</v>
      </c>
      <c r="G15" s="14">
        <v>2216.99</v>
      </c>
      <c r="H15" s="18" t="s">
        <v>20</v>
      </c>
      <c r="I15" s="18" t="s">
        <v>19</v>
      </c>
      <c r="J15" s="18" t="s">
        <v>761</v>
      </c>
      <c r="K15" s="24" t="s">
        <v>588</v>
      </c>
      <c r="L15" s="14">
        <v>0</v>
      </c>
      <c r="M15" s="14">
        <v>171</v>
      </c>
      <c r="N15" s="25" t="s">
        <v>680</v>
      </c>
      <c r="O15" s="22">
        <f t="shared" si="0"/>
        <v>2216.99</v>
      </c>
      <c r="P15" s="14">
        <v>251</v>
      </c>
      <c r="Q15" s="18" t="s">
        <v>756</v>
      </c>
      <c r="R15" s="14">
        <v>0</v>
      </c>
    </row>
    <row r="16" spans="1:18" ht="22.5" customHeight="1">
      <c r="A16" s="13">
        <v>6</v>
      </c>
      <c r="B16" s="14">
        <v>1325</v>
      </c>
      <c r="C16" s="24" t="s">
        <v>582</v>
      </c>
      <c r="D16" s="14">
        <v>13731445</v>
      </c>
      <c r="E16" s="24" t="s">
        <v>596</v>
      </c>
      <c r="F16" s="24" t="s">
        <v>294</v>
      </c>
      <c r="G16" s="14">
        <v>742.56</v>
      </c>
      <c r="H16" s="18" t="s">
        <v>20</v>
      </c>
      <c r="I16" s="18" t="s">
        <v>19</v>
      </c>
      <c r="J16" s="18" t="s">
        <v>778</v>
      </c>
      <c r="K16" s="24" t="s">
        <v>602</v>
      </c>
      <c r="L16" s="14">
        <v>0</v>
      </c>
      <c r="M16" s="14">
        <v>170</v>
      </c>
      <c r="N16" s="25" t="s">
        <v>680</v>
      </c>
      <c r="O16" s="22">
        <f t="shared" si="0"/>
        <v>742.56</v>
      </c>
      <c r="P16" s="14">
        <v>248</v>
      </c>
      <c r="Q16" s="18" t="s">
        <v>756</v>
      </c>
      <c r="R16" s="14">
        <v>0</v>
      </c>
    </row>
    <row r="17" spans="1:18" ht="27.75" customHeight="1">
      <c r="A17" s="13">
        <v>7</v>
      </c>
      <c r="B17" s="14">
        <v>1323</v>
      </c>
      <c r="C17" s="24" t="s">
        <v>582</v>
      </c>
      <c r="D17" s="14">
        <v>13731448</v>
      </c>
      <c r="E17" s="24" t="s">
        <v>596</v>
      </c>
      <c r="F17" s="24" t="s">
        <v>294</v>
      </c>
      <c r="G17" s="14">
        <v>190.4</v>
      </c>
      <c r="H17" s="18" t="s">
        <v>20</v>
      </c>
      <c r="I17" s="18" t="s">
        <v>19</v>
      </c>
      <c r="J17" s="18" t="s">
        <v>779</v>
      </c>
      <c r="K17" s="24" t="s">
        <v>582</v>
      </c>
      <c r="L17" s="14">
        <v>0</v>
      </c>
      <c r="M17" s="14">
        <v>169</v>
      </c>
      <c r="N17" s="25" t="s">
        <v>680</v>
      </c>
      <c r="O17" s="22">
        <f t="shared" si="0"/>
        <v>190.4</v>
      </c>
      <c r="P17" s="14">
        <v>248</v>
      </c>
      <c r="Q17" s="18" t="s">
        <v>756</v>
      </c>
      <c r="R17" s="14">
        <v>0</v>
      </c>
    </row>
    <row r="18" spans="1:18" ht="22.5" customHeight="1">
      <c r="A18" s="13">
        <v>8</v>
      </c>
      <c r="B18" s="14">
        <v>1324</v>
      </c>
      <c r="C18" s="24" t="s">
        <v>582</v>
      </c>
      <c r="D18" s="14">
        <v>13731443</v>
      </c>
      <c r="E18" s="24" t="s">
        <v>596</v>
      </c>
      <c r="F18" s="24" t="s">
        <v>294</v>
      </c>
      <c r="G18" s="14">
        <v>171.36</v>
      </c>
      <c r="H18" s="18" t="s">
        <v>20</v>
      </c>
      <c r="I18" s="18" t="s">
        <v>19</v>
      </c>
      <c r="J18" s="24" t="s">
        <v>780</v>
      </c>
      <c r="K18" s="24" t="s">
        <v>588</v>
      </c>
      <c r="L18" s="14">
        <v>0</v>
      </c>
      <c r="M18" s="14">
        <v>168</v>
      </c>
      <c r="N18" s="25" t="s">
        <v>680</v>
      </c>
      <c r="O18" s="22">
        <f t="shared" si="0"/>
        <v>171.36</v>
      </c>
      <c r="P18" s="14">
        <v>248</v>
      </c>
      <c r="Q18" s="18" t="s">
        <v>756</v>
      </c>
      <c r="R18" s="14">
        <v>0</v>
      </c>
    </row>
    <row r="19" spans="1:18" ht="24.75" customHeight="1">
      <c r="A19" s="13">
        <v>9</v>
      </c>
      <c r="B19" s="14">
        <v>1630</v>
      </c>
      <c r="C19" s="24" t="s">
        <v>588</v>
      </c>
      <c r="D19" s="14">
        <v>2297</v>
      </c>
      <c r="E19" s="24" t="s">
        <v>582</v>
      </c>
      <c r="F19" s="24" t="s">
        <v>119</v>
      </c>
      <c r="G19" s="14">
        <v>1391.92</v>
      </c>
      <c r="H19" s="24" t="s">
        <v>20</v>
      </c>
      <c r="I19" s="25" t="s">
        <v>19</v>
      </c>
      <c r="J19" s="24" t="s">
        <v>773</v>
      </c>
      <c r="K19" s="24" t="s">
        <v>591</v>
      </c>
      <c r="L19" s="14">
        <v>0</v>
      </c>
      <c r="M19" s="14">
        <v>217</v>
      </c>
      <c r="N19" s="25" t="s">
        <v>752</v>
      </c>
      <c r="O19" s="14">
        <f t="shared" si="0"/>
        <v>1391.92</v>
      </c>
      <c r="P19" s="14">
        <v>249</v>
      </c>
      <c r="Q19" s="18" t="s">
        <v>756</v>
      </c>
      <c r="R19" s="14">
        <v>0</v>
      </c>
    </row>
    <row r="20" spans="1:18" ht="20.25" customHeight="1">
      <c r="A20" s="13">
        <v>10</v>
      </c>
      <c r="B20" s="14">
        <v>4106</v>
      </c>
      <c r="C20" s="24" t="s">
        <v>752</v>
      </c>
      <c r="D20" s="14">
        <v>70096091</v>
      </c>
      <c r="E20" s="24" t="s">
        <v>700</v>
      </c>
      <c r="F20" s="24" t="s">
        <v>217</v>
      </c>
      <c r="G20" s="14">
        <v>35667.04</v>
      </c>
      <c r="H20" s="24" t="s">
        <v>20</v>
      </c>
      <c r="I20" s="25" t="s">
        <v>19</v>
      </c>
      <c r="J20" s="24" t="s">
        <v>776</v>
      </c>
      <c r="K20" s="24" t="s">
        <v>753</v>
      </c>
      <c r="L20" s="14">
        <v>0</v>
      </c>
      <c r="M20" s="14">
        <v>231</v>
      </c>
      <c r="N20" s="25" t="s">
        <v>765</v>
      </c>
      <c r="O20" s="14">
        <f t="shared" si="0"/>
        <v>35667.04</v>
      </c>
      <c r="P20" s="14">
        <v>246</v>
      </c>
      <c r="Q20" s="18" t="s">
        <v>756</v>
      </c>
      <c r="R20" s="14">
        <v>0</v>
      </c>
    </row>
    <row r="21" spans="1:18" ht="22.5" customHeight="1">
      <c r="A21" s="13">
        <v>11</v>
      </c>
      <c r="B21" s="14">
        <v>4105</v>
      </c>
      <c r="C21" s="24" t="s">
        <v>752</v>
      </c>
      <c r="D21" s="14">
        <v>70094168</v>
      </c>
      <c r="E21" s="24" t="s">
        <v>777</v>
      </c>
      <c r="F21" s="24" t="s">
        <v>217</v>
      </c>
      <c r="G21" s="14">
        <v>-35677.04</v>
      </c>
      <c r="H21" s="24" t="s">
        <v>20</v>
      </c>
      <c r="I21" s="25" t="s">
        <v>19</v>
      </c>
      <c r="J21" s="24" t="s">
        <v>776</v>
      </c>
      <c r="K21" s="24" t="s">
        <v>753</v>
      </c>
      <c r="L21" s="14">
        <v>0</v>
      </c>
      <c r="M21" s="14">
        <v>230</v>
      </c>
      <c r="N21" s="25" t="s">
        <v>765</v>
      </c>
      <c r="O21" s="14">
        <f t="shared" si="0"/>
        <v>-35677.04</v>
      </c>
      <c r="P21" s="14">
        <v>246</v>
      </c>
      <c r="Q21" s="18" t="s">
        <v>756</v>
      </c>
      <c r="R21" s="14">
        <v>0</v>
      </c>
    </row>
    <row r="22" spans="1:18" ht="21" customHeight="1">
      <c r="A22" s="13">
        <v>12</v>
      </c>
      <c r="B22" s="14">
        <v>4104</v>
      </c>
      <c r="C22" s="24" t="s">
        <v>752</v>
      </c>
      <c r="D22" s="14">
        <v>70091619</v>
      </c>
      <c r="E22" s="24" t="s">
        <v>680</v>
      </c>
      <c r="F22" s="24" t="s">
        <v>217</v>
      </c>
      <c r="G22" s="14">
        <v>35667.04</v>
      </c>
      <c r="H22" s="24" t="s">
        <v>20</v>
      </c>
      <c r="I22" s="25" t="s">
        <v>19</v>
      </c>
      <c r="J22" s="24" t="s">
        <v>776</v>
      </c>
      <c r="K22" s="24" t="s">
        <v>753</v>
      </c>
      <c r="L22" s="14">
        <v>0</v>
      </c>
      <c r="M22" s="14">
        <v>227</v>
      </c>
      <c r="N22" s="25" t="s">
        <v>765</v>
      </c>
      <c r="O22" s="14">
        <f t="shared" si="0"/>
        <v>35667.04</v>
      </c>
      <c r="P22" s="14">
        <v>246</v>
      </c>
      <c r="Q22" s="18" t="s">
        <v>756</v>
      </c>
      <c r="R22" s="14">
        <v>0</v>
      </c>
    </row>
    <row r="23" spans="1:18" ht="22.5" customHeight="1">
      <c r="A23" s="13">
        <v>13</v>
      </c>
      <c r="B23" s="14">
        <v>4219</v>
      </c>
      <c r="C23" s="25" t="s">
        <v>752</v>
      </c>
      <c r="D23" s="14">
        <v>97796</v>
      </c>
      <c r="E23" s="24" t="s">
        <v>782</v>
      </c>
      <c r="F23" s="24" t="s">
        <v>71</v>
      </c>
      <c r="G23" s="14">
        <v>734.26</v>
      </c>
      <c r="H23" s="24" t="s">
        <v>20</v>
      </c>
      <c r="I23" s="25" t="s">
        <v>19</v>
      </c>
      <c r="J23" s="25" t="s">
        <v>783</v>
      </c>
      <c r="K23" s="25" t="s">
        <v>765</v>
      </c>
      <c r="L23" s="14">
        <v>0</v>
      </c>
      <c r="M23" s="14">
        <v>240</v>
      </c>
      <c r="N23" s="25" t="s">
        <v>765</v>
      </c>
      <c r="O23" s="14">
        <f t="shared" si="0"/>
        <v>734.26</v>
      </c>
      <c r="P23" s="14">
        <v>245</v>
      </c>
      <c r="Q23" s="24" t="s">
        <v>756</v>
      </c>
      <c r="R23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J23" sqref="J23"/>
    </sheetView>
  </sheetViews>
  <sheetFormatPr defaultColWidth="9.140625" defaultRowHeight="12.75"/>
  <cols>
    <col min="1" max="1" width="7.140625" style="10" customWidth="1"/>
    <col min="2" max="2" width="8.28125" style="6" customWidth="1"/>
    <col min="3" max="3" width="11.57421875" style="6" customWidth="1"/>
    <col min="4" max="4" width="15.28125" style="6" customWidth="1"/>
    <col min="5" max="5" width="14.28125" style="6" customWidth="1"/>
    <col min="6" max="6" width="18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21">
        <v>1904</v>
      </c>
      <c r="C10" s="19" t="s">
        <v>784</v>
      </c>
      <c r="D10" s="18">
        <v>230900004</v>
      </c>
      <c r="E10" s="19" t="s">
        <v>561</v>
      </c>
      <c r="F10" s="29" t="s">
        <v>785</v>
      </c>
      <c r="G10" s="20">
        <v>32821.43</v>
      </c>
      <c r="H10" s="18" t="s">
        <v>20</v>
      </c>
      <c r="I10" s="18" t="s">
        <v>19</v>
      </c>
      <c r="J10" s="11" t="s">
        <v>811</v>
      </c>
      <c r="K10" s="19" t="s">
        <v>784</v>
      </c>
      <c r="L10" s="21">
        <v>0</v>
      </c>
      <c r="M10" s="21">
        <v>253</v>
      </c>
      <c r="N10" s="19" t="s">
        <v>787</v>
      </c>
      <c r="O10" s="22">
        <f>G10</f>
        <v>32821.43</v>
      </c>
      <c r="P10" s="21">
        <v>260</v>
      </c>
      <c r="Q10" s="23" t="s">
        <v>807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 t="s">
        <v>785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2891</v>
      </c>
      <c r="C12" s="24" t="s">
        <v>789</v>
      </c>
      <c r="D12" s="14">
        <v>230900011</v>
      </c>
      <c r="E12" s="24" t="s">
        <v>790</v>
      </c>
      <c r="F12" s="29" t="s">
        <v>785</v>
      </c>
      <c r="G12" s="14">
        <v>-32821.43</v>
      </c>
      <c r="H12" s="18" t="s">
        <v>20</v>
      </c>
      <c r="I12" s="18" t="s">
        <v>19</v>
      </c>
      <c r="J12" s="18" t="s">
        <v>791</v>
      </c>
      <c r="K12" s="24" t="s">
        <v>789</v>
      </c>
      <c r="L12" s="14">
        <v>0</v>
      </c>
      <c r="M12" s="14">
        <v>255</v>
      </c>
      <c r="N12" s="24" t="s">
        <v>787</v>
      </c>
      <c r="O12" s="22">
        <f>G12</f>
        <v>-32821.43</v>
      </c>
      <c r="P12" s="14">
        <v>260</v>
      </c>
      <c r="Q12" s="24" t="s">
        <v>807</v>
      </c>
      <c r="R12" s="21">
        <v>0</v>
      </c>
    </row>
    <row r="13" spans="1:18" ht="24" customHeight="1">
      <c r="A13" s="7">
        <v>3</v>
      </c>
      <c r="B13" s="14">
        <v>2460</v>
      </c>
      <c r="C13" s="24" t="s">
        <v>790</v>
      </c>
      <c r="D13" s="14">
        <v>230900009</v>
      </c>
      <c r="E13" s="24" t="s">
        <v>792</v>
      </c>
      <c r="F13" s="29" t="s">
        <v>785</v>
      </c>
      <c r="G13" s="14">
        <v>27581.03</v>
      </c>
      <c r="H13" s="18" t="s">
        <v>20</v>
      </c>
      <c r="I13" s="18" t="s">
        <v>19</v>
      </c>
      <c r="J13" s="18" t="s">
        <v>786</v>
      </c>
      <c r="K13" s="24" t="s">
        <v>789</v>
      </c>
      <c r="L13" s="14">
        <v>0</v>
      </c>
      <c r="M13" s="14">
        <v>254</v>
      </c>
      <c r="N13" s="24" t="s">
        <v>789</v>
      </c>
      <c r="O13" s="22">
        <f>G13</f>
        <v>27581.03</v>
      </c>
      <c r="P13" s="14">
        <v>260</v>
      </c>
      <c r="Q13" s="24" t="s">
        <v>807</v>
      </c>
      <c r="R13" s="21">
        <v>0</v>
      </c>
    </row>
    <row r="14" spans="1:18" ht="20.25" customHeight="1">
      <c r="A14" s="13">
        <v>4</v>
      </c>
      <c r="B14" s="14">
        <v>1558</v>
      </c>
      <c r="C14" s="24" t="s">
        <v>561</v>
      </c>
      <c r="D14" s="14">
        <v>10933283</v>
      </c>
      <c r="E14" s="24" t="s">
        <v>561</v>
      </c>
      <c r="F14" s="30" t="s">
        <v>623</v>
      </c>
      <c r="G14" s="14">
        <v>531.48</v>
      </c>
      <c r="H14" s="18" t="s">
        <v>20</v>
      </c>
      <c r="I14" s="18" t="s">
        <v>19</v>
      </c>
      <c r="J14" s="18" t="s">
        <v>624</v>
      </c>
      <c r="K14" s="24" t="s">
        <v>793</v>
      </c>
      <c r="L14" s="14">
        <v>0</v>
      </c>
      <c r="M14" s="14">
        <v>177</v>
      </c>
      <c r="N14" s="25" t="s">
        <v>762</v>
      </c>
      <c r="O14" s="22">
        <f>G14</f>
        <v>531.48</v>
      </c>
      <c r="P14" s="14">
        <v>259</v>
      </c>
      <c r="Q14" s="24" t="s">
        <v>807</v>
      </c>
      <c r="R14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1">
      <selection activeCell="G27" sqref="G27"/>
    </sheetView>
  </sheetViews>
  <sheetFormatPr defaultColWidth="9.140625" defaultRowHeight="12.75"/>
  <cols>
    <col min="1" max="1" width="7.140625" style="10" customWidth="1"/>
    <col min="2" max="2" width="10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7.5" customHeight="1">
      <c r="A10" s="7">
        <v>1</v>
      </c>
      <c r="B10" s="18">
        <v>4650</v>
      </c>
      <c r="C10" s="19" t="s">
        <v>788</v>
      </c>
      <c r="D10" s="18">
        <v>15</v>
      </c>
      <c r="E10" s="19" t="s">
        <v>794</v>
      </c>
      <c r="F10" s="29" t="s">
        <v>795</v>
      </c>
      <c r="G10" s="20" t="s">
        <v>788</v>
      </c>
      <c r="H10" s="18" t="s">
        <v>20</v>
      </c>
      <c r="I10" s="18" t="s">
        <v>19</v>
      </c>
      <c r="J10" s="42" t="s">
        <v>796</v>
      </c>
      <c r="K10" s="19" t="s">
        <v>794</v>
      </c>
      <c r="L10" s="21">
        <v>0</v>
      </c>
      <c r="M10" s="21">
        <v>258</v>
      </c>
      <c r="N10" s="19" t="s">
        <v>788</v>
      </c>
      <c r="O10" s="22" t="str">
        <f>G10</f>
        <v>13.02.23</v>
      </c>
      <c r="P10" s="21">
        <v>267</v>
      </c>
      <c r="Q10" s="23" t="s">
        <v>804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23.25" customHeight="1">
      <c r="A12" s="7">
        <v>2</v>
      </c>
      <c r="B12" s="14">
        <v>4556</v>
      </c>
      <c r="C12" s="24" t="s">
        <v>794</v>
      </c>
      <c r="D12" s="15">
        <v>23000751</v>
      </c>
      <c r="E12" s="24" t="s">
        <v>797</v>
      </c>
      <c r="F12" s="29" t="s">
        <v>317</v>
      </c>
      <c r="G12" s="16">
        <v>2905.58</v>
      </c>
      <c r="H12" s="18" t="s">
        <v>20</v>
      </c>
      <c r="I12" s="18" t="s">
        <v>19</v>
      </c>
      <c r="J12" s="42" t="s">
        <v>798</v>
      </c>
      <c r="K12" s="24" t="s">
        <v>799</v>
      </c>
      <c r="L12" s="21">
        <v>0</v>
      </c>
      <c r="M12" s="14">
        <v>257</v>
      </c>
      <c r="N12" s="24" t="s">
        <v>787</v>
      </c>
      <c r="O12" s="22">
        <f>G12</f>
        <v>2905.58</v>
      </c>
      <c r="P12" s="21">
        <v>265</v>
      </c>
      <c r="Q12" s="12" t="s">
        <v>804</v>
      </c>
      <c r="R12" s="21">
        <v>0</v>
      </c>
    </row>
    <row r="13" spans="1:18" ht="22.5" customHeight="1">
      <c r="A13" s="13">
        <v>3</v>
      </c>
      <c r="B13" s="14">
        <v>4049</v>
      </c>
      <c r="C13" s="24" t="s">
        <v>748</v>
      </c>
      <c r="D13" s="14">
        <v>457</v>
      </c>
      <c r="E13" s="24" t="s">
        <v>748</v>
      </c>
      <c r="F13" s="24" t="s">
        <v>334</v>
      </c>
      <c r="G13" s="14">
        <v>303770.94</v>
      </c>
      <c r="H13" s="18" t="s">
        <v>20</v>
      </c>
      <c r="I13" s="18" t="s">
        <v>19</v>
      </c>
      <c r="J13" s="24" t="s">
        <v>800</v>
      </c>
      <c r="K13" s="24" t="s">
        <v>794</v>
      </c>
      <c r="L13" s="14">
        <v>0</v>
      </c>
      <c r="M13" s="14">
        <v>259</v>
      </c>
      <c r="N13" s="25" t="s">
        <v>788</v>
      </c>
      <c r="O13" s="22">
        <f>G13</f>
        <v>303770.94</v>
      </c>
      <c r="P13" s="14">
        <v>266</v>
      </c>
      <c r="Q13" s="24" t="s">
        <v>804</v>
      </c>
      <c r="R13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8.28125" style="6" customWidth="1"/>
    <col min="3" max="3" width="11.57421875" style="6" customWidth="1"/>
    <col min="4" max="4" width="15.28125" style="6" customWidth="1"/>
    <col min="5" max="5" width="14.28125" style="6" customWidth="1"/>
    <col min="6" max="6" width="18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10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21">
        <v>2607</v>
      </c>
      <c r="C10" s="19" t="s">
        <v>790</v>
      </c>
      <c r="D10" s="18">
        <v>475146</v>
      </c>
      <c r="E10" s="19" t="s">
        <v>577</v>
      </c>
      <c r="F10" s="29" t="s">
        <v>128</v>
      </c>
      <c r="G10" s="20">
        <v>428.4</v>
      </c>
      <c r="H10" s="18" t="s">
        <v>20</v>
      </c>
      <c r="I10" s="18" t="s">
        <v>19</v>
      </c>
      <c r="J10" s="11" t="s">
        <v>801</v>
      </c>
      <c r="K10" s="19" t="s">
        <v>789</v>
      </c>
      <c r="L10" s="21">
        <v>0</v>
      </c>
      <c r="M10" s="21">
        <v>193</v>
      </c>
      <c r="N10" s="19" t="s">
        <v>797</v>
      </c>
      <c r="O10" s="22">
        <f>G10</f>
        <v>428.4</v>
      </c>
      <c r="P10" s="21">
        <v>277</v>
      </c>
      <c r="Q10" s="23" t="s">
        <v>812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36.75" customHeight="1">
      <c r="A12" s="7">
        <v>2</v>
      </c>
      <c r="B12" s="14">
        <v>2467</v>
      </c>
      <c r="C12" s="24" t="s">
        <v>790</v>
      </c>
      <c r="D12" s="14">
        <v>85</v>
      </c>
      <c r="E12" s="24" t="s">
        <v>793</v>
      </c>
      <c r="F12" s="29" t="s">
        <v>802</v>
      </c>
      <c r="G12" s="14">
        <v>22540</v>
      </c>
      <c r="H12" s="18" t="s">
        <v>20</v>
      </c>
      <c r="I12" s="18" t="s">
        <v>19</v>
      </c>
      <c r="J12" s="18" t="s">
        <v>803</v>
      </c>
      <c r="K12" s="24" t="s">
        <v>790</v>
      </c>
      <c r="L12" s="14">
        <v>0</v>
      </c>
      <c r="M12" s="14">
        <v>59</v>
      </c>
      <c r="N12" s="24" t="s">
        <v>687</v>
      </c>
      <c r="O12" s="22">
        <f>G12</f>
        <v>22540</v>
      </c>
      <c r="P12" s="14">
        <v>276</v>
      </c>
      <c r="Q12" s="24" t="s">
        <v>812</v>
      </c>
      <c r="R12" s="21">
        <v>0</v>
      </c>
    </row>
    <row r="13" spans="1:18" ht="35.25" customHeight="1">
      <c r="A13" s="7">
        <v>3</v>
      </c>
      <c r="B13" s="14">
        <v>4801</v>
      </c>
      <c r="C13" s="24" t="s">
        <v>787</v>
      </c>
      <c r="D13" s="14">
        <v>40667217</v>
      </c>
      <c r="E13" s="24" t="s">
        <v>797</v>
      </c>
      <c r="F13" s="30" t="s">
        <v>809</v>
      </c>
      <c r="G13" s="14">
        <v>855.4</v>
      </c>
      <c r="H13" s="18" t="s">
        <v>20</v>
      </c>
      <c r="I13" s="18" t="s">
        <v>19</v>
      </c>
      <c r="J13" s="18" t="s">
        <v>810</v>
      </c>
      <c r="K13" s="24" t="s">
        <v>788</v>
      </c>
      <c r="L13" s="14">
        <v>0</v>
      </c>
      <c r="M13" s="14">
        <v>276</v>
      </c>
      <c r="N13" s="24" t="s">
        <v>804</v>
      </c>
      <c r="O13" s="22">
        <f>G13</f>
        <v>855.4</v>
      </c>
      <c r="P13" s="14">
        <v>278</v>
      </c>
      <c r="Q13" s="24" t="s">
        <v>812</v>
      </c>
      <c r="R13" s="21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horizontalDpi="600" verticalDpi="600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4">
      <selection activeCell="A4" sqref="A1:IV16384"/>
    </sheetView>
  </sheetViews>
  <sheetFormatPr defaultColWidth="9.140625" defaultRowHeight="12.75"/>
  <cols>
    <col min="1" max="1" width="7.140625" style="10" customWidth="1"/>
    <col min="2" max="2" width="10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7.7109375" style="6" customWidth="1"/>
    <col min="10" max="10" width="27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81" t="s">
        <v>1</v>
      </c>
      <c r="B6" s="87" t="s">
        <v>2</v>
      </c>
      <c r="C6" s="88"/>
      <c r="D6" s="87" t="s">
        <v>3</v>
      </c>
      <c r="E6" s="89"/>
      <c r="F6" s="89"/>
      <c r="G6" s="88"/>
      <c r="H6" s="81" t="s">
        <v>4</v>
      </c>
      <c r="I6" s="81" t="s">
        <v>5</v>
      </c>
      <c r="J6" s="81" t="s">
        <v>6</v>
      </c>
      <c r="K6" s="81" t="s">
        <v>7</v>
      </c>
      <c r="L6" s="81" t="s">
        <v>8</v>
      </c>
      <c r="M6" s="81" t="s">
        <v>9</v>
      </c>
      <c r="N6" s="81" t="s">
        <v>10</v>
      </c>
      <c r="O6" s="84" t="s">
        <v>11</v>
      </c>
      <c r="P6" s="87" t="s">
        <v>12</v>
      </c>
      <c r="Q6" s="88"/>
      <c r="R6" s="8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83"/>
      <c r="B7" s="81" t="s">
        <v>14</v>
      </c>
      <c r="C7" s="81" t="s">
        <v>15</v>
      </c>
      <c r="D7" s="81" t="s">
        <v>14</v>
      </c>
      <c r="E7" s="81" t="s">
        <v>15</v>
      </c>
      <c r="F7" s="81" t="s">
        <v>16</v>
      </c>
      <c r="G7" s="84" t="s">
        <v>17</v>
      </c>
      <c r="H7" s="83"/>
      <c r="I7" s="83"/>
      <c r="J7" s="83"/>
      <c r="K7" s="83"/>
      <c r="L7" s="83"/>
      <c r="M7" s="83"/>
      <c r="N7" s="83"/>
      <c r="O7" s="85"/>
      <c r="P7" s="81" t="s">
        <v>14</v>
      </c>
      <c r="Q7" s="81" t="s">
        <v>15</v>
      </c>
      <c r="R7" s="83"/>
      <c r="S7" s="2"/>
    </row>
    <row r="8" spans="1:19" s="9" customFormat="1" ht="45.75" customHeight="1">
      <c r="A8" s="82"/>
      <c r="B8" s="82"/>
      <c r="C8" s="82"/>
      <c r="D8" s="82"/>
      <c r="E8" s="82"/>
      <c r="F8" s="82"/>
      <c r="G8" s="86"/>
      <c r="H8" s="82"/>
      <c r="I8" s="82"/>
      <c r="J8" s="82"/>
      <c r="K8" s="82"/>
      <c r="L8" s="82"/>
      <c r="M8" s="82"/>
      <c r="N8" s="82"/>
      <c r="O8" s="86"/>
      <c r="P8" s="82"/>
      <c r="Q8" s="82"/>
      <c r="R8" s="82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0" customHeight="1">
      <c r="A10" s="7">
        <v>1</v>
      </c>
      <c r="B10" s="18">
        <v>2465</v>
      </c>
      <c r="C10" s="19" t="s">
        <v>664</v>
      </c>
      <c r="D10" s="18">
        <v>57340</v>
      </c>
      <c r="E10" s="19" t="s">
        <v>619</v>
      </c>
      <c r="F10" s="29" t="s">
        <v>27</v>
      </c>
      <c r="G10" s="20">
        <v>985.69</v>
      </c>
      <c r="H10" s="18" t="s">
        <v>20</v>
      </c>
      <c r="I10" s="18" t="s">
        <v>19</v>
      </c>
      <c r="J10" s="42" t="s">
        <v>805</v>
      </c>
      <c r="K10" s="19" t="s">
        <v>741</v>
      </c>
      <c r="L10" s="21">
        <v>0</v>
      </c>
      <c r="M10" s="21">
        <v>224</v>
      </c>
      <c r="N10" s="19" t="s">
        <v>765</v>
      </c>
      <c r="O10" s="22">
        <v>985.69</v>
      </c>
      <c r="P10" s="21">
        <v>283</v>
      </c>
      <c r="Q10" s="23" t="s">
        <v>757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 t="s">
        <v>27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8">G11</f>
        <v>0</v>
      </c>
      <c r="P11" s="21"/>
      <c r="Q11" s="12"/>
      <c r="R11" s="21">
        <v>0</v>
      </c>
    </row>
    <row r="12" spans="1:18" ht="23.25" customHeight="1">
      <c r="A12" s="7">
        <v>2</v>
      </c>
      <c r="B12" s="14">
        <v>2462</v>
      </c>
      <c r="C12" s="24" t="s">
        <v>664</v>
      </c>
      <c r="D12" s="15">
        <v>57340</v>
      </c>
      <c r="E12" s="24" t="s">
        <v>619</v>
      </c>
      <c r="F12" s="29" t="s">
        <v>27</v>
      </c>
      <c r="G12" s="16">
        <v>985.6</v>
      </c>
      <c r="H12" s="18" t="s">
        <v>20</v>
      </c>
      <c r="I12" s="18" t="s">
        <v>19</v>
      </c>
      <c r="J12" s="42" t="s">
        <v>805</v>
      </c>
      <c r="K12" s="24" t="s">
        <v>741</v>
      </c>
      <c r="L12" s="21">
        <v>0</v>
      </c>
      <c r="M12" s="14">
        <v>223</v>
      </c>
      <c r="N12" s="24" t="s">
        <v>765</v>
      </c>
      <c r="O12" s="22">
        <f t="shared" si="0"/>
        <v>985.6</v>
      </c>
      <c r="P12" s="21">
        <v>283</v>
      </c>
      <c r="Q12" s="12" t="s">
        <v>757</v>
      </c>
      <c r="R12" s="21">
        <v>0</v>
      </c>
    </row>
    <row r="13" spans="1:18" ht="22.5" customHeight="1">
      <c r="A13" s="13">
        <v>3</v>
      </c>
      <c r="B13" s="14">
        <v>4602</v>
      </c>
      <c r="C13" s="24" t="s">
        <v>754</v>
      </c>
      <c r="D13" s="14">
        <v>230134543</v>
      </c>
      <c r="E13" s="24" t="s">
        <v>752</v>
      </c>
      <c r="F13" s="24" t="s">
        <v>115</v>
      </c>
      <c r="G13" s="14">
        <v>1354.96</v>
      </c>
      <c r="H13" s="18" t="s">
        <v>20</v>
      </c>
      <c r="I13" s="18" t="s">
        <v>19</v>
      </c>
      <c r="J13" s="24" t="s">
        <v>806</v>
      </c>
      <c r="K13" s="24" t="s">
        <v>807</v>
      </c>
      <c r="L13" s="14">
        <v>0</v>
      </c>
      <c r="M13" s="14">
        <v>273</v>
      </c>
      <c r="N13" s="25" t="s">
        <v>807</v>
      </c>
      <c r="O13" s="22">
        <f t="shared" si="0"/>
        <v>1354.96</v>
      </c>
      <c r="P13" s="14">
        <v>284</v>
      </c>
      <c r="Q13" s="24" t="s">
        <v>757</v>
      </c>
      <c r="R13" s="14">
        <v>0</v>
      </c>
    </row>
    <row r="14" spans="1:18" ht="24" customHeight="1">
      <c r="A14" s="13">
        <v>4</v>
      </c>
      <c r="B14" s="25">
        <v>2457</v>
      </c>
      <c r="C14" s="24" t="s">
        <v>664</v>
      </c>
      <c r="D14" s="25">
        <v>2369</v>
      </c>
      <c r="E14" s="24" t="s">
        <v>627</v>
      </c>
      <c r="F14" s="24" t="s">
        <v>119</v>
      </c>
      <c r="G14" s="14">
        <v>3549.09</v>
      </c>
      <c r="H14" s="18" t="s">
        <v>20</v>
      </c>
      <c r="I14" s="18" t="s">
        <v>19</v>
      </c>
      <c r="J14" s="18" t="s">
        <v>808</v>
      </c>
      <c r="K14" s="24" t="s">
        <v>700</v>
      </c>
      <c r="L14" s="14">
        <v>0</v>
      </c>
      <c r="M14" s="14">
        <v>243</v>
      </c>
      <c r="N14" s="25" t="s">
        <v>765</v>
      </c>
      <c r="O14" s="22">
        <f t="shared" si="0"/>
        <v>3549.09</v>
      </c>
      <c r="P14" s="14">
        <v>282</v>
      </c>
      <c r="Q14" s="24" t="s">
        <v>757</v>
      </c>
      <c r="R14" s="14">
        <v>0</v>
      </c>
    </row>
    <row r="15" spans="1:18" ht="23.25" customHeight="1">
      <c r="A15" s="13">
        <v>5</v>
      </c>
      <c r="B15" s="14">
        <v>2455</v>
      </c>
      <c r="C15" s="24" t="s">
        <v>664</v>
      </c>
      <c r="D15" s="14">
        <v>2367</v>
      </c>
      <c r="E15" s="24" t="s">
        <v>627</v>
      </c>
      <c r="F15" s="24" t="s">
        <v>119</v>
      </c>
      <c r="G15" s="14">
        <v>690.1</v>
      </c>
      <c r="H15" s="18" t="s">
        <v>20</v>
      </c>
      <c r="I15" s="18" t="s">
        <v>19</v>
      </c>
      <c r="J15" s="18" t="s">
        <v>88</v>
      </c>
      <c r="K15" s="24" t="s">
        <v>700</v>
      </c>
      <c r="L15" s="14">
        <v>0</v>
      </c>
      <c r="M15" s="14">
        <v>234</v>
      </c>
      <c r="N15" s="25" t="s">
        <v>765</v>
      </c>
      <c r="O15" s="22">
        <f t="shared" si="0"/>
        <v>690.1</v>
      </c>
      <c r="P15" s="14">
        <v>282</v>
      </c>
      <c r="Q15" s="24" t="s">
        <v>757</v>
      </c>
      <c r="R15" s="14">
        <v>0</v>
      </c>
    </row>
    <row r="16" spans="1:18" ht="25.5" customHeight="1">
      <c r="A16" s="13">
        <v>6</v>
      </c>
      <c r="B16" s="14">
        <v>2691</v>
      </c>
      <c r="C16" s="25" t="s">
        <v>664</v>
      </c>
      <c r="D16" s="14">
        <v>4202300002</v>
      </c>
      <c r="E16" s="24" t="s">
        <v>619</v>
      </c>
      <c r="F16" s="24" t="s">
        <v>821</v>
      </c>
      <c r="G16" s="14">
        <v>1618.4</v>
      </c>
      <c r="H16" s="18" t="s">
        <v>20</v>
      </c>
      <c r="I16" s="18" t="s">
        <v>19</v>
      </c>
      <c r="J16" s="18" t="s">
        <v>822</v>
      </c>
      <c r="K16" s="24" t="s">
        <v>823</v>
      </c>
      <c r="L16" s="14">
        <v>0</v>
      </c>
      <c r="M16" s="14">
        <v>285</v>
      </c>
      <c r="N16" s="25" t="s">
        <v>824</v>
      </c>
      <c r="O16" s="14">
        <f t="shared" si="0"/>
        <v>1618.4</v>
      </c>
      <c r="P16" s="14">
        <v>287</v>
      </c>
      <c r="Q16" s="24" t="s">
        <v>757</v>
      </c>
      <c r="R16" s="14">
        <v>0</v>
      </c>
    </row>
    <row r="17" spans="1:18" ht="22.5" customHeight="1">
      <c r="A17" s="13">
        <v>7</v>
      </c>
      <c r="B17" s="14">
        <v>5204</v>
      </c>
      <c r="C17" s="25" t="s">
        <v>825</v>
      </c>
      <c r="D17" s="14">
        <v>98282</v>
      </c>
      <c r="E17" s="24" t="s">
        <v>826</v>
      </c>
      <c r="F17" s="24" t="s">
        <v>71</v>
      </c>
      <c r="G17" s="14">
        <v>634.53</v>
      </c>
      <c r="H17" s="18" t="s">
        <v>20</v>
      </c>
      <c r="I17" s="18" t="s">
        <v>19</v>
      </c>
      <c r="J17" s="18" t="s">
        <v>827</v>
      </c>
      <c r="K17" s="24" t="s">
        <v>738</v>
      </c>
      <c r="L17" s="14">
        <v>0</v>
      </c>
      <c r="M17" s="14">
        <v>286</v>
      </c>
      <c r="N17" s="25" t="s">
        <v>757</v>
      </c>
      <c r="O17" s="14">
        <f t="shared" si="0"/>
        <v>634.53</v>
      </c>
      <c r="P17" s="14">
        <v>288</v>
      </c>
      <c r="Q17" s="24" t="s">
        <v>757</v>
      </c>
      <c r="R17" s="14">
        <v>0</v>
      </c>
    </row>
    <row r="18" spans="1:18" ht="23.25" customHeight="1">
      <c r="A18" s="13">
        <v>8</v>
      </c>
      <c r="B18" s="14">
        <v>5202</v>
      </c>
      <c r="C18" s="25" t="s">
        <v>825</v>
      </c>
      <c r="D18" s="14">
        <v>23800754</v>
      </c>
      <c r="E18" s="24" t="s">
        <v>807</v>
      </c>
      <c r="F18" s="24" t="s">
        <v>828</v>
      </c>
      <c r="G18" s="14">
        <v>1222</v>
      </c>
      <c r="H18" s="24" t="s">
        <v>62</v>
      </c>
      <c r="I18" s="18" t="s">
        <v>19</v>
      </c>
      <c r="J18" s="18" t="s">
        <v>829</v>
      </c>
      <c r="K18" s="24" t="s">
        <v>825</v>
      </c>
      <c r="L18" s="14">
        <v>0</v>
      </c>
      <c r="M18" s="14">
        <v>287</v>
      </c>
      <c r="N18" s="25" t="s">
        <v>757</v>
      </c>
      <c r="O18" s="14">
        <f t="shared" si="0"/>
        <v>1222</v>
      </c>
      <c r="P18" s="14">
        <v>22</v>
      </c>
      <c r="Q18" s="24" t="s">
        <v>757</v>
      </c>
      <c r="R18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2.5" customHeight="1">
      <c r="A10" s="7">
        <v>1</v>
      </c>
      <c r="B10" s="18">
        <v>3284</v>
      </c>
      <c r="C10" s="19" t="s">
        <v>711</v>
      </c>
      <c r="D10" s="18">
        <v>3258279</v>
      </c>
      <c r="E10" s="19" t="s">
        <v>627</v>
      </c>
      <c r="F10" s="29" t="s">
        <v>813</v>
      </c>
      <c r="G10" s="20">
        <v>6545</v>
      </c>
      <c r="H10" s="18" t="s">
        <v>20</v>
      </c>
      <c r="I10" s="18" t="s">
        <v>19</v>
      </c>
      <c r="J10" s="42" t="s">
        <v>814</v>
      </c>
      <c r="K10" s="19" t="s">
        <v>741</v>
      </c>
      <c r="L10" s="21">
        <v>0</v>
      </c>
      <c r="M10" s="21">
        <v>250</v>
      </c>
      <c r="N10" s="19" t="s">
        <v>756</v>
      </c>
      <c r="O10" s="22">
        <f aca="true" t="shared" si="0" ref="O10:O15">G10</f>
        <v>6545</v>
      </c>
      <c r="P10" s="43">
        <v>295</v>
      </c>
      <c r="Q10" s="18" t="s">
        <v>815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23.25" customHeight="1">
      <c r="A12" s="7">
        <v>2</v>
      </c>
      <c r="B12" s="14">
        <v>2690</v>
      </c>
      <c r="C12" s="24" t="s">
        <v>664</v>
      </c>
      <c r="D12" s="15">
        <v>2014467</v>
      </c>
      <c r="E12" s="24" t="s">
        <v>664</v>
      </c>
      <c r="F12" s="29" t="s">
        <v>816</v>
      </c>
      <c r="G12" s="16">
        <v>773.5</v>
      </c>
      <c r="H12" s="18" t="s">
        <v>20</v>
      </c>
      <c r="I12" s="18" t="s">
        <v>19</v>
      </c>
      <c r="J12" s="42" t="s">
        <v>817</v>
      </c>
      <c r="K12" s="24" t="s">
        <v>693</v>
      </c>
      <c r="L12" s="21">
        <v>0</v>
      </c>
      <c r="M12" s="14">
        <v>192</v>
      </c>
      <c r="N12" s="24" t="s">
        <v>708</v>
      </c>
      <c r="O12" s="22">
        <f t="shared" si="0"/>
        <v>773.5</v>
      </c>
      <c r="P12" s="14">
        <v>296</v>
      </c>
      <c r="Q12" s="18" t="s">
        <v>815</v>
      </c>
      <c r="R12" s="21">
        <v>0</v>
      </c>
    </row>
    <row r="13" spans="1:18" ht="29.25" customHeight="1">
      <c r="A13" s="13">
        <v>3</v>
      </c>
      <c r="B13" s="14">
        <v>4617</v>
      </c>
      <c r="C13" s="24" t="s">
        <v>754</v>
      </c>
      <c r="D13" s="14">
        <v>102</v>
      </c>
      <c r="E13" s="24" t="s">
        <v>765</v>
      </c>
      <c r="F13" s="29" t="s">
        <v>33</v>
      </c>
      <c r="G13" s="14">
        <v>1037.1</v>
      </c>
      <c r="H13" s="18" t="s">
        <v>20</v>
      </c>
      <c r="I13" s="18" t="s">
        <v>19</v>
      </c>
      <c r="J13" s="18" t="s">
        <v>818</v>
      </c>
      <c r="K13" s="24" t="s">
        <v>756</v>
      </c>
      <c r="L13" s="14">
        <v>0</v>
      </c>
      <c r="M13" s="14">
        <v>260</v>
      </c>
      <c r="N13" s="25" t="s">
        <v>807</v>
      </c>
      <c r="O13" s="22">
        <f t="shared" si="0"/>
        <v>1037.1</v>
      </c>
      <c r="P13" s="14">
        <v>294</v>
      </c>
      <c r="Q13" s="18" t="s">
        <v>815</v>
      </c>
      <c r="R13" s="21">
        <v>0</v>
      </c>
    </row>
    <row r="14" spans="1:18" ht="27.75" customHeight="1">
      <c r="A14" s="13">
        <v>4</v>
      </c>
      <c r="B14" s="14">
        <v>2469</v>
      </c>
      <c r="C14" s="24" t="s">
        <v>819</v>
      </c>
      <c r="D14" s="14">
        <v>2014466</v>
      </c>
      <c r="E14" s="24" t="s">
        <v>627</v>
      </c>
      <c r="F14" s="29" t="s">
        <v>816</v>
      </c>
      <c r="G14" s="14">
        <v>3533.21</v>
      </c>
      <c r="H14" s="18" t="s">
        <v>20</v>
      </c>
      <c r="I14" s="18" t="s">
        <v>19</v>
      </c>
      <c r="J14" s="18" t="s">
        <v>820</v>
      </c>
      <c r="K14" s="24" t="s">
        <v>664</v>
      </c>
      <c r="L14" s="14">
        <v>0</v>
      </c>
      <c r="M14" s="14">
        <v>189</v>
      </c>
      <c r="N14" s="25" t="s">
        <v>708</v>
      </c>
      <c r="O14" s="22">
        <f t="shared" si="0"/>
        <v>3533.21</v>
      </c>
      <c r="P14" s="14">
        <v>296</v>
      </c>
      <c r="Q14" s="18" t="s">
        <v>815</v>
      </c>
      <c r="R14" s="21">
        <v>0</v>
      </c>
    </row>
    <row r="15" spans="1:18" ht="20.25" customHeight="1">
      <c r="A15" s="13">
        <v>5</v>
      </c>
      <c r="B15" s="14">
        <v>1903</v>
      </c>
      <c r="C15" s="25" t="s">
        <v>784</v>
      </c>
      <c r="D15" s="14">
        <v>1606782</v>
      </c>
      <c r="E15" s="24" t="s">
        <v>830</v>
      </c>
      <c r="F15" s="24" t="s">
        <v>35</v>
      </c>
      <c r="G15" s="14">
        <v>1672.08</v>
      </c>
      <c r="H15" s="18" t="s">
        <v>20</v>
      </c>
      <c r="I15" s="18" t="s">
        <v>19</v>
      </c>
      <c r="J15" s="24" t="s">
        <v>831</v>
      </c>
      <c r="K15" s="24" t="s">
        <v>790</v>
      </c>
      <c r="L15" s="14">
        <v>0</v>
      </c>
      <c r="M15" s="14">
        <v>289</v>
      </c>
      <c r="N15" s="25" t="s">
        <v>832</v>
      </c>
      <c r="O15" s="22">
        <f t="shared" si="0"/>
        <v>1672.08</v>
      </c>
      <c r="P15" s="14">
        <v>297</v>
      </c>
      <c r="Q15" s="24" t="s">
        <v>815</v>
      </c>
      <c r="R15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B1">
      <selection activeCell="I17" sqref="I17"/>
    </sheetView>
  </sheetViews>
  <sheetFormatPr defaultColWidth="9.140625" defaultRowHeight="12.75"/>
  <cols>
    <col min="1" max="1" width="7.140625" style="10" customWidth="1"/>
    <col min="2" max="2" width="8.28125" style="6" customWidth="1"/>
    <col min="3" max="3" width="11.57421875" style="6" customWidth="1"/>
    <col min="4" max="4" width="15.28125" style="6" customWidth="1"/>
    <col min="5" max="5" width="14.28125" style="6" customWidth="1"/>
    <col min="6" max="6" width="18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10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21">
        <v>2879</v>
      </c>
      <c r="C10" s="19" t="s">
        <v>693</v>
      </c>
      <c r="D10" s="18">
        <v>25647</v>
      </c>
      <c r="E10" s="19" t="s">
        <v>833</v>
      </c>
      <c r="F10" s="29" t="s">
        <v>834</v>
      </c>
      <c r="G10" s="20">
        <v>2023</v>
      </c>
      <c r="H10" s="18" t="s">
        <v>20</v>
      </c>
      <c r="I10" s="18" t="s">
        <v>19</v>
      </c>
      <c r="J10" s="11" t="s">
        <v>836</v>
      </c>
      <c r="K10" s="19" t="s">
        <v>680</v>
      </c>
      <c r="L10" s="21">
        <v>0</v>
      </c>
      <c r="M10" s="21">
        <v>194</v>
      </c>
      <c r="N10" s="19" t="s">
        <v>708</v>
      </c>
      <c r="O10" s="22">
        <f>G10</f>
        <v>2023</v>
      </c>
      <c r="P10" s="21">
        <v>309</v>
      </c>
      <c r="Q10" s="23" t="s">
        <v>835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24.75" customHeight="1">
      <c r="A12" s="7">
        <v>2</v>
      </c>
      <c r="B12" s="14">
        <v>5973</v>
      </c>
      <c r="C12" s="24" t="s">
        <v>815</v>
      </c>
      <c r="D12" s="14">
        <v>237044171</v>
      </c>
      <c r="E12" s="24" t="s">
        <v>838</v>
      </c>
      <c r="F12" s="29" t="s">
        <v>156</v>
      </c>
      <c r="G12" s="14">
        <v>109176.67</v>
      </c>
      <c r="H12" s="18" t="s">
        <v>20</v>
      </c>
      <c r="I12" s="18" t="s">
        <v>19</v>
      </c>
      <c r="J12" s="18" t="s">
        <v>839</v>
      </c>
      <c r="K12" s="24" t="s">
        <v>815</v>
      </c>
      <c r="L12" s="14">
        <v>0</v>
      </c>
      <c r="M12" s="14">
        <v>317</v>
      </c>
      <c r="N12" s="24" t="s">
        <v>835</v>
      </c>
      <c r="O12" s="22">
        <f>G12</f>
        <v>109176.67</v>
      </c>
      <c r="P12" s="14">
        <v>310</v>
      </c>
      <c r="Q12" s="24" t="s">
        <v>835</v>
      </c>
      <c r="R12" s="21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dimension ref="A2:AC17"/>
  <sheetViews>
    <sheetView zoomScalePageLayoutView="0" workbookViewId="0" topLeftCell="B3">
      <selection activeCell="B3" sqref="A1:IV16384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2.5" customHeight="1">
      <c r="A10" s="7">
        <v>1</v>
      </c>
      <c r="B10" s="18">
        <v>2608</v>
      </c>
      <c r="C10" s="19" t="s">
        <v>664</v>
      </c>
      <c r="D10" s="18">
        <v>476148</v>
      </c>
      <c r="E10" s="19" t="s">
        <v>602</v>
      </c>
      <c r="F10" s="29" t="s">
        <v>128</v>
      </c>
      <c r="G10" s="20">
        <v>35.7</v>
      </c>
      <c r="H10" s="18" t="s">
        <v>20</v>
      </c>
      <c r="I10" s="18" t="s">
        <v>19</v>
      </c>
      <c r="J10" s="42" t="s">
        <v>840</v>
      </c>
      <c r="K10" s="19" t="s">
        <v>708</v>
      </c>
      <c r="L10" s="21">
        <v>0</v>
      </c>
      <c r="M10" s="21">
        <v>206</v>
      </c>
      <c r="N10" s="19" t="s">
        <v>727</v>
      </c>
      <c r="O10" s="22">
        <f aca="true" t="shared" si="0" ref="O10:O17">G10</f>
        <v>35.7</v>
      </c>
      <c r="P10" s="43">
        <v>313</v>
      </c>
      <c r="Q10" s="18" t="s">
        <v>837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28.5" customHeight="1">
      <c r="A12" s="7">
        <v>2</v>
      </c>
      <c r="B12" s="14">
        <v>4984</v>
      </c>
      <c r="C12" s="24" t="s">
        <v>807</v>
      </c>
      <c r="D12" s="15">
        <v>4979</v>
      </c>
      <c r="E12" s="24" t="s">
        <v>756</v>
      </c>
      <c r="F12" s="29" t="s">
        <v>841</v>
      </c>
      <c r="G12" s="16">
        <v>1163.82</v>
      </c>
      <c r="H12" s="18" t="s">
        <v>20</v>
      </c>
      <c r="I12" s="18" t="s">
        <v>19</v>
      </c>
      <c r="J12" s="42" t="s">
        <v>842</v>
      </c>
      <c r="K12" s="18" t="s">
        <v>807</v>
      </c>
      <c r="L12" s="6">
        <v>0</v>
      </c>
      <c r="M12" s="14">
        <v>318</v>
      </c>
      <c r="N12" s="24" t="s">
        <v>835</v>
      </c>
      <c r="O12" s="22">
        <f t="shared" si="0"/>
        <v>1163.82</v>
      </c>
      <c r="P12" s="14">
        <v>314</v>
      </c>
      <c r="Q12" s="18" t="s">
        <v>837</v>
      </c>
      <c r="R12" s="21">
        <v>0</v>
      </c>
    </row>
    <row r="13" spans="1:18" ht="41.25" customHeight="1">
      <c r="A13" s="13">
        <v>3</v>
      </c>
      <c r="B13" s="14">
        <v>5663</v>
      </c>
      <c r="C13" s="24" t="s">
        <v>824</v>
      </c>
      <c r="D13" s="14">
        <v>34061</v>
      </c>
      <c r="E13" s="24" t="s">
        <v>825</v>
      </c>
      <c r="F13" s="18" t="s">
        <v>843</v>
      </c>
      <c r="G13" s="14">
        <v>47.68</v>
      </c>
      <c r="H13" s="18" t="s">
        <v>20</v>
      </c>
      <c r="I13" s="18" t="s">
        <v>19</v>
      </c>
      <c r="J13" s="18" t="s">
        <v>844</v>
      </c>
      <c r="K13" s="24" t="s">
        <v>815</v>
      </c>
      <c r="L13" s="14">
        <v>0</v>
      </c>
      <c r="M13" s="14">
        <v>319</v>
      </c>
      <c r="N13" s="25" t="s">
        <v>835</v>
      </c>
      <c r="O13" s="22">
        <f t="shared" si="0"/>
        <v>47.68</v>
      </c>
      <c r="P13" s="14">
        <v>312</v>
      </c>
      <c r="Q13" s="24" t="s">
        <v>837</v>
      </c>
      <c r="R13" s="14">
        <v>0</v>
      </c>
    </row>
    <row r="14" spans="1:18" ht="21.75" customHeight="1">
      <c r="A14" s="13">
        <v>4</v>
      </c>
      <c r="B14" s="14">
        <v>5599</v>
      </c>
      <c r="C14" s="24" t="s">
        <v>824</v>
      </c>
      <c r="D14" s="14">
        <v>1016</v>
      </c>
      <c r="E14" s="24" t="s">
        <v>825</v>
      </c>
      <c r="F14" s="24" t="s">
        <v>845</v>
      </c>
      <c r="G14" s="14">
        <v>874.86</v>
      </c>
      <c r="H14" s="18" t="s">
        <v>20</v>
      </c>
      <c r="I14" s="18" t="s">
        <v>19</v>
      </c>
      <c r="J14" s="24" t="s">
        <v>846</v>
      </c>
      <c r="K14" s="24" t="s">
        <v>824</v>
      </c>
      <c r="L14" s="14">
        <v>0</v>
      </c>
      <c r="M14" s="14">
        <v>321</v>
      </c>
      <c r="N14" s="25" t="s">
        <v>835</v>
      </c>
      <c r="O14" s="22">
        <f t="shared" si="0"/>
        <v>874.86</v>
      </c>
      <c r="P14" s="14">
        <v>311</v>
      </c>
      <c r="Q14" s="24" t="s">
        <v>837</v>
      </c>
      <c r="R14" s="14">
        <v>0</v>
      </c>
    </row>
    <row r="15" spans="1:18" ht="21.75" customHeight="1">
      <c r="A15" s="13">
        <v>5</v>
      </c>
      <c r="B15" s="14">
        <v>5735</v>
      </c>
      <c r="C15" s="24" t="s">
        <v>757</v>
      </c>
      <c r="D15" s="14">
        <v>50049</v>
      </c>
      <c r="E15" s="24" t="s">
        <v>756</v>
      </c>
      <c r="F15" s="24" t="s">
        <v>132</v>
      </c>
      <c r="G15" s="14">
        <v>31563.5</v>
      </c>
      <c r="H15" s="24" t="s">
        <v>62</v>
      </c>
      <c r="I15" s="18" t="s">
        <v>19</v>
      </c>
      <c r="J15" s="24" t="s">
        <v>847</v>
      </c>
      <c r="K15" s="24" t="s">
        <v>815</v>
      </c>
      <c r="L15" s="14">
        <v>0</v>
      </c>
      <c r="M15" s="14">
        <v>322</v>
      </c>
      <c r="N15" s="25" t="s">
        <v>835</v>
      </c>
      <c r="O15" s="22">
        <f t="shared" si="0"/>
        <v>31563.5</v>
      </c>
      <c r="P15" s="14">
        <v>23</v>
      </c>
      <c r="Q15" s="24" t="s">
        <v>837</v>
      </c>
      <c r="R15" s="14">
        <v>0</v>
      </c>
    </row>
    <row r="16" spans="1:18" ht="26.25" customHeight="1">
      <c r="A16" s="13">
        <v>6</v>
      </c>
      <c r="B16" s="14">
        <v>4127</v>
      </c>
      <c r="C16" s="24" t="s">
        <v>752</v>
      </c>
      <c r="D16" s="14">
        <v>602791</v>
      </c>
      <c r="E16" s="24" t="s">
        <v>849</v>
      </c>
      <c r="F16" s="24" t="s">
        <v>257</v>
      </c>
      <c r="G16" s="14">
        <v>70</v>
      </c>
      <c r="H16" s="24" t="s">
        <v>20</v>
      </c>
      <c r="I16" s="18" t="s">
        <v>19</v>
      </c>
      <c r="J16" s="24" t="s">
        <v>850</v>
      </c>
      <c r="K16" s="24" t="s">
        <v>825</v>
      </c>
      <c r="L16" s="14">
        <v>0</v>
      </c>
      <c r="M16" s="14">
        <v>326</v>
      </c>
      <c r="N16" s="25" t="s">
        <v>837</v>
      </c>
      <c r="O16" s="14">
        <f t="shared" si="0"/>
        <v>70</v>
      </c>
      <c r="P16" s="14">
        <v>315</v>
      </c>
      <c r="Q16" s="24" t="s">
        <v>837</v>
      </c>
      <c r="R16" s="14">
        <v>0</v>
      </c>
    </row>
    <row r="17" spans="1:18" ht="21.75" customHeight="1">
      <c r="A17" s="13">
        <v>7</v>
      </c>
      <c r="B17" s="14">
        <v>41088</v>
      </c>
      <c r="C17" s="24" t="s">
        <v>438</v>
      </c>
      <c r="D17" s="14">
        <v>10275</v>
      </c>
      <c r="E17" s="24" t="s">
        <v>382</v>
      </c>
      <c r="F17" s="24" t="s">
        <v>587</v>
      </c>
      <c r="G17" s="14">
        <v>109</v>
      </c>
      <c r="H17" s="24" t="s">
        <v>20</v>
      </c>
      <c r="I17" s="18" t="s">
        <v>19</v>
      </c>
      <c r="J17" s="24" t="s">
        <v>851</v>
      </c>
      <c r="K17" s="24" t="s">
        <v>852</v>
      </c>
      <c r="L17" s="14">
        <v>0</v>
      </c>
      <c r="M17" s="14">
        <v>327</v>
      </c>
      <c r="N17" s="25" t="s">
        <v>853</v>
      </c>
      <c r="O17" s="14">
        <f t="shared" si="0"/>
        <v>109</v>
      </c>
      <c r="P17" s="14">
        <v>316</v>
      </c>
      <c r="Q17" s="24" t="s">
        <v>837</v>
      </c>
      <c r="R17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33203</v>
      </c>
      <c r="C10" s="19" t="s">
        <v>102</v>
      </c>
      <c r="D10" s="18">
        <v>14523</v>
      </c>
      <c r="E10" s="19" t="s">
        <v>52</v>
      </c>
      <c r="F10" s="29" t="s">
        <v>103</v>
      </c>
      <c r="G10" s="20">
        <v>414.12</v>
      </c>
      <c r="H10" s="18" t="s">
        <v>20</v>
      </c>
      <c r="I10" s="18" t="s">
        <v>19</v>
      </c>
      <c r="J10" s="11" t="s">
        <v>104</v>
      </c>
      <c r="K10" s="19" t="s">
        <v>80</v>
      </c>
      <c r="L10" s="21">
        <v>0</v>
      </c>
      <c r="M10" s="21">
        <v>3135</v>
      </c>
      <c r="N10" s="19" t="s">
        <v>102</v>
      </c>
      <c r="O10" s="22">
        <f aca="true" t="shared" si="0" ref="O10:O16">G10</f>
        <v>414.12</v>
      </c>
      <c r="P10" s="21">
        <v>3858</v>
      </c>
      <c r="Q10" s="23" t="s">
        <v>102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33206</v>
      </c>
      <c r="C12" s="24" t="s">
        <v>52</v>
      </c>
      <c r="D12" s="14">
        <v>75</v>
      </c>
      <c r="E12" s="24" t="s">
        <v>52</v>
      </c>
      <c r="F12" s="29" t="s">
        <v>105</v>
      </c>
      <c r="G12" s="14">
        <v>5218.15</v>
      </c>
      <c r="H12" s="18" t="s">
        <v>20</v>
      </c>
      <c r="I12" s="18" t="s">
        <v>19</v>
      </c>
      <c r="J12" s="11" t="s">
        <v>106</v>
      </c>
      <c r="K12" s="24" t="s">
        <v>80</v>
      </c>
      <c r="L12" s="14">
        <v>0</v>
      </c>
      <c r="M12" s="25">
        <v>3134</v>
      </c>
      <c r="N12" s="24" t="s">
        <v>102</v>
      </c>
      <c r="O12" s="22">
        <f t="shared" si="0"/>
        <v>5218.15</v>
      </c>
      <c r="P12" s="21">
        <v>3856</v>
      </c>
      <c r="Q12" s="24" t="s">
        <v>102</v>
      </c>
      <c r="R12" s="14">
        <v>0</v>
      </c>
    </row>
    <row r="13" spans="1:18" ht="28.5" customHeight="1">
      <c r="A13" s="14">
        <v>3</v>
      </c>
      <c r="B13" s="14">
        <v>33261</v>
      </c>
      <c r="C13" s="24" t="s">
        <v>52</v>
      </c>
      <c r="D13" s="15">
        <v>220900437</v>
      </c>
      <c r="E13" s="24" t="s">
        <v>52</v>
      </c>
      <c r="F13" s="30" t="s">
        <v>107</v>
      </c>
      <c r="G13" s="14">
        <v>11074.67</v>
      </c>
      <c r="H13" s="18" t="s">
        <v>20</v>
      </c>
      <c r="I13" s="18" t="s">
        <v>19</v>
      </c>
      <c r="J13" s="18" t="s">
        <v>108</v>
      </c>
      <c r="K13" s="24" t="s">
        <v>109</v>
      </c>
      <c r="L13" s="14">
        <v>0</v>
      </c>
      <c r="M13" s="14">
        <v>607</v>
      </c>
      <c r="N13" s="24" t="s">
        <v>96</v>
      </c>
      <c r="O13" s="22">
        <f t="shared" si="0"/>
        <v>11074.67</v>
      </c>
      <c r="P13" s="14">
        <v>3855</v>
      </c>
      <c r="Q13" s="24" t="s">
        <v>102</v>
      </c>
      <c r="R13" s="14">
        <v>0</v>
      </c>
    </row>
    <row r="14" spans="1:18" ht="32.25" customHeight="1">
      <c r="A14" s="15">
        <v>4</v>
      </c>
      <c r="B14" s="14">
        <v>33258</v>
      </c>
      <c r="C14" s="24" t="s">
        <v>52</v>
      </c>
      <c r="D14" s="15">
        <v>220900436</v>
      </c>
      <c r="E14" s="24" t="s">
        <v>52</v>
      </c>
      <c r="F14" s="30" t="s">
        <v>107</v>
      </c>
      <c r="G14" s="14">
        <v>3628.55</v>
      </c>
      <c r="H14" s="18" t="s">
        <v>20</v>
      </c>
      <c r="I14" s="18" t="s">
        <v>19</v>
      </c>
      <c r="J14" s="18" t="s">
        <v>110</v>
      </c>
      <c r="K14" s="24" t="s">
        <v>109</v>
      </c>
      <c r="L14" s="14">
        <v>0</v>
      </c>
      <c r="M14" s="14">
        <v>608</v>
      </c>
      <c r="N14" s="24" t="s">
        <v>96</v>
      </c>
      <c r="O14" s="22">
        <f t="shared" si="0"/>
        <v>3628.55</v>
      </c>
      <c r="P14" s="14">
        <v>3855</v>
      </c>
      <c r="Q14" s="24" t="s">
        <v>102</v>
      </c>
      <c r="R14" s="14">
        <v>0</v>
      </c>
    </row>
    <row r="15" spans="1:18" ht="33" customHeight="1">
      <c r="A15" s="13">
        <v>5</v>
      </c>
      <c r="B15" s="14">
        <v>33495</v>
      </c>
      <c r="C15" s="25" t="s">
        <v>111</v>
      </c>
      <c r="D15" s="15">
        <v>6749</v>
      </c>
      <c r="E15" s="24" t="s">
        <v>52</v>
      </c>
      <c r="F15" s="30" t="s">
        <v>112</v>
      </c>
      <c r="G15" s="14">
        <v>4356.24</v>
      </c>
      <c r="H15" s="18" t="s">
        <v>20</v>
      </c>
      <c r="I15" s="18" t="s">
        <v>19</v>
      </c>
      <c r="J15" s="25" t="s">
        <v>113</v>
      </c>
      <c r="K15" s="24" t="s">
        <v>111</v>
      </c>
      <c r="L15" s="14">
        <v>0</v>
      </c>
      <c r="M15" s="14">
        <v>3136</v>
      </c>
      <c r="N15" s="25" t="s">
        <v>102</v>
      </c>
      <c r="O15" s="14">
        <f t="shared" si="0"/>
        <v>4356.24</v>
      </c>
      <c r="P15" s="14">
        <v>3859</v>
      </c>
      <c r="Q15" s="24" t="s">
        <v>102</v>
      </c>
      <c r="R15" s="14">
        <v>0</v>
      </c>
    </row>
    <row r="16" spans="1:18" ht="27.75" customHeight="1">
      <c r="A16" s="13">
        <v>6</v>
      </c>
      <c r="B16" s="14">
        <v>35902</v>
      </c>
      <c r="C16" s="25" t="s">
        <v>43</v>
      </c>
      <c r="D16" s="15">
        <v>221304730</v>
      </c>
      <c r="E16" s="24" t="s">
        <v>114</v>
      </c>
      <c r="F16" s="24" t="s">
        <v>115</v>
      </c>
      <c r="G16" s="14">
        <v>1572.64</v>
      </c>
      <c r="H16" s="18" t="s">
        <v>20</v>
      </c>
      <c r="I16" s="18" t="s">
        <v>19</v>
      </c>
      <c r="J16" s="24" t="s">
        <v>116</v>
      </c>
      <c r="K16" s="24" t="s">
        <v>45</v>
      </c>
      <c r="L16" s="14">
        <v>0</v>
      </c>
      <c r="M16" s="14">
        <v>3137</v>
      </c>
      <c r="N16" s="25" t="s">
        <v>102</v>
      </c>
      <c r="O16" s="14">
        <f t="shared" si="0"/>
        <v>1572.64</v>
      </c>
      <c r="P16" s="14">
        <v>3865</v>
      </c>
      <c r="Q16" s="24" t="s">
        <v>102</v>
      </c>
      <c r="R16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K21" sqref="K21"/>
    </sheetView>
  </sheetViews>
  <sheetFormatPr defaultColWidth="9.140625" defaultRowHeight="12.75"/>
  <cols>
    <col min="1" max="1" width="7.140625" style="10" customWidth="1"/>
    <col min="2" max="2" width="10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7.7109375" style="6" customWidth="1"/>
    <col min="10" max="10" width="27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81" t="s">
        <v>1</v>
      </c>
      <c r="B6" s="87" t="s">
        <v>2</v>
      </c>
      <c r="C6" s="88"/>
      <c r="D6" s="87" t="s">
        <v>3</v>
      </c>
      <c r="E6" s="89"/>
      <c r="F6" s="89"/>
      <c r="G6" s="88"/>
      <c r="H6" s="81" t="s">
        <v>4</v>
      </c>
      <c r="I6" s="81" t="s">
        <v>5</v>
      </c>
      <c r="J6" s="81" t="s">
        <v>6</v>
      </c>
      <c r="K6" s="81" t="s">
        <v>7</v>
      </c>
      <c r="L6" s="81" t="s">
        <v>8</v>
      </c>
      <c r="M6" s="81" t="s">
        <v>9</v>
      </c>
      <c r="N6" s="81" t="s">
        <v>10</v>
      </c>
      <c r="O6" s="84" t="s">
        <v>11</v>
      </c>
      <c r="P6" s="87" t="s">
        <v>12</v>
      </c>
      <c r="Q6" s="88"/>
      <c r="R6" s="8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83"/>
      <c r="B7" s="81" t="s">
        <v>14</v>
      </c>
      <c r="C7" s="81" t="s">
        <v>15</v>
      </c>
      <c r="D7" s="81" t="s">
        <v>14</v>
      </c>
      <c r="E7" s="81" t="s">
        <v>15</v>
      </c>
      <c r="F7" s="81" t="s">
        <v>16</v>
      </c>
      <c r="G7" s="84" t="s">
        <v>17</v>
      </c>
      <c r="H7" s="83"/>
      <c r="I7" s="83"/>
      <c r="J7" s="83"/>
      <c r="K7" s="83"/>
      <c r="L7" s="83"/>
      <c r="M7" s="83"/>
      <c r="N7" s="83"/>
      <c r="O7" s="85"/>
      <c r="P7" s="81" t="s">
        <v>14</v>
      </c>
      <c r="Q7" s="81" t="s">
        <v>15</v>
      </c>
      <c r="R7" s="83"/>
      <c r="S7" s="2"/>
    </row>
    <row r="8" spans="1:19" s="9" customFormat="1" ht="45.75" customHeight="1">
      <c r="A8" s="82"/>
      <c r="B8" s="82"/>
      <c r="C8" s="82"/>
      <c r="D8" s="82"/>
      <c r="E8" s="82"/>
      <c r="F8" s="82"/>
      <c r="G8" s="86"/>
      <c r="H8" s="82"/>
      <c r="I8" s="82"/>
      <c r="J8" s="82"/>
      <c r="K8" s="82"/>
      <c r="L8" s="82"/>
      <c r="M8" s="82"/>
      <c r="N8" s="82"/>
      <c r="O8" s="86"/>
      <c r="P8" s="82"/>
      <c r="Q8" s="82"/>
      <c r="R8" s="82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4.75" customHeight="1">
      <c r="A10" s="7">
        <v>1</v>
      </c>
      <c r="B10" s="18">
        <v>2190</v>
      </c>
      <c r="C10" s="19" t="s">
        <v>664</v>
      </c>
      <c r="D10" s="18">
        <v>10935982</v>
      </c>
      <c r="E10" s="19" t="s">
        <v>664</v>
      </c>
      <c r="F10" s="29" t="s">
        <v>623</v>
      </c>
      <c r="G10" s="20">
        <v>531.48</v>
      </c>
      <c r="H10" s="18" t="s">
        <v>20</v>
      </c>
      <c r="I10" s="18" t="s">
        <v>19</v>
      </c>
      <c r="J10" s="42" t="s">
        <v>624</v>
      </c>
      <c r="K10" s="19" t="s">
        <v>680</v>
      </c>
      <c r="L10" s="21">
        <v>0</v>
      </c>
      <c r="M10" s="21">
        <v>191</v>
      </c>
      <c r="N10" s="19" t="s">
        <v>708</v>
      </c>
      <c r="O10" s="22">
        <f>G10</f>
        <v>531.48</v>
      </c>
      <c r="P10" s="21">
        <v>319</v>
      </c>
      <c r="Q10" s="23" t="s">
        <v>848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3">
      <selection activeCell="A3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2.5" customHeight="1">
      <c r="A10" s="7">
        <v>1</v>
      </c>
      <c r="B10" s="18">
        <v>3634</v>
      </c>
      <c r="C10" s="19" t="s">
        <v>721</v>
      </c>
      <c r="D10" s="18">
        <v>6317631</v>
      </c>
      <c r="E10" s="19" t="s">
        <v>721</v>
      </c>
      <c r="F10" s="29" t="s">
        <v>222</v>
      </c>
      <c r="G10" s="20">
        <v>16673.97</v>
      </c>
      <c r="H10" s="18" t="s">
        <v>20</v>
      </c>
      <c r="I10" s="18" t="s">
        <v>19</v>
      </c>
      <c r="J10" s="42" t="s">
        <v>855</v>
      </c>
      <c r="K10" s="19" t="s">
        <v>752</v>
      </c>
      <c r="L10" s="21">
        <v>0</v>
      </c>
      <c r="M10" s="21">
        <v>248</v>
      </c>
      <c r="N10" s="19" t="s">
        <v>765</v>
      </c>
      <c r="O10" s="22">
        <f aca="true" t="shared" si="0" ref="O10:O15">G10</f>
        <v>16673.97</v>
      </c>
      <c r="P10" s="43">
        <v>327</v>
      </c>
      <c r="Q10" s="18" t="s">
        <v>854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23.25" customHeight="1">
      <c r="A12" s="7">
        <v>2</v>
      </c>
      <c r="B12" s="14">
        <v>5555</v>
      </c>
      <c r="C12" s="24" t="s">
        <v>824</v>
      </c>
      <c r="D12" s="15">
        <v>121</v>
      </c>
      <c r="E12" s="24" t="s">
        <v>807</v>
      </c>
      <c r="F12" s="29" t="s">
        <v>33</v>
      </c>
      <c r="G12" s="16">
        <v>2918.18</v>
      </c>
      <c r="H12" s="18" t="s">
        <v>20</v>
      </c>
      <c r="I12" s="18" t="s">
        <v>19</v>
      </c>
      <c r="J12" s="42" t="s">
        <v>856</v>
      </c>
      <c r="K12" s="24" t="s">
        <v>824</v>
      </c>
      <c r="L12" s="21">
        <v>0</v>
      </c>
      <c r="M12" s="14">
        <v>328</v>
      </c>
      <c r="N12" s="24" t="s">
        <v>837</v>
      </c>
      <c r="O12" s="22">
        <f t="shared" si="0"/>
        <v>2918.18</v>
      </c>
      <c r="P12" s="14">
        <v>326</v>
      </c>
      <c r="Q12" s="18" t="s">
        <v>854</v>
      </c>
      <c r="R12" s="21">
        <v>0</v>
      </c>
    </row>
    <row r="13" spans="1:18" ht="27" customHeight="1">
      <c r="A13" s="13">
        <v>3</v>
      </c>
      <c r="B13" s="25">
        <v>2837</v>
      </c>
      <c r="C13" s="24" t="s">
        <v>693</v>
      </c>
      <c r="D13" s="14">
        <v>42</v>
      </c>
      <c r="E13" s="24" t="s">
        <v>693</v>
      </c>
      <c r="F13" s="29" t="s">
        <v>122</v>
      </c>
      <c r="G13" s="14">
        <v>297.5</v>
      </c>
      <c r="H13" s="18" t="s">
        <v>20</v>
      </c>
      <c r="I13" s="18" t="s">
        <v>19</v>
      </c>
      <c r="J13" s="18" t="s">
        <v>857</v>
      </c>
      <c r="K13" s="24" t="s">
        <v>700</v>
      </c>
      <c r="L13" s="14">
        <v>0</v>
      </c>
      <c r="M13" s="14">
        <v>216</v>
      </c>
      <c r="N13" s="25" t="s">
        <v>752</v>
      </c>
      <c r="O13" s="22">
        <f t="shared" si="0"/>
        <v>297.5</v>
      </c>
      <c r="P13" s="14">
        <v>325</v>
      </c>
      <c r="Q13" s="18" t="s">
        <v>854</v>
      </c>
      <c r="R13" s="21">
        <v>0</v>
      </c>
    </row>
    <row r="14" spans="1:18" ht="24" customHeight="1">
      <c r="A14" s="13">
        <v>4</v>
      </c>
      <c r="B14" s="14">
        <v>2730</v>
      </c>
      <c r="C14" s="24" t="s">
        <v>693</v>
      </c>
      <c r="D14" s="14">
        <v>1829</v>
      </c>
      <c r="E14" s="24" t="s">
        <v>664</v>
      </c>
      <c r="F14" s="29" t="s">
        <v>230</v>
      </c>
      <c r="G14" s="14">
        <v>282.89</v>
      </c>
      <c r="H14" s="18" t="s">
        <v>20</v>
      </c>
      <c r="I14" s="18" t="s">
        <v>19</v>
      </c>
      <c r="J14" s="18" t="s">
        <v>858</v>
      </c>
      <c r="K14" s="24" t="s">
        <v>693</v>
      </c>
      <c r="L14" s="14">
        <v>0</v>
      </c>
      <c r="M14" s="14">
        <v>190</v>
      </c>
      <c r="N14" s="25" t="s">
        <v>700</v>
      </c>
      <c r="O14" s="22">
        <f t="shared" si="0"/>
        <v>282.89</v>
      </c>
      <c r="P14" s="14">
        <v>324</v>
      </c>
      <c r="Q14" s="18" t="s">
        <v>854</v>
      </c>
      <c r="R14" s="21">
        <v>0</v>
      </c>
    </row>
    <row r="15" spans="1:18" ht="26.25" customHeight="1">
      <c r="A15" s="13">
        <v>5</v>
      </c>
      <c r="B15" s="14">
        <v>5974</v>
      </c>
      <c r="C15" s="25" t="s">
        <v>815</v>
      </c>
      <c r="D15" s="14">
        <v>98780</v>
      </c>
      <c r="E15" s="24" t="s">
        <v>859</v>
      </c>
      <c r="F15" s="24" t="s">
        <v>860</v>
      </c>
      <c r="G15" s="14">
        <v>730.32</v>
      </c>
      <c r="H15" s="18" t="s">
        <v>20</v>
      </c>
      <c r="I15" s="18" t="s">
        <v>19</v>
      </c>
      <c r="J15" s="24" t="s">
        <v>861</v>
      </c>
      <c r="K15" s="24" t="s">
        <v>835</v>
      </c>
      <c r="L15" s="14">
        <v>0</v>
      </c>
      <c r="M15" s="14">
        <v>332</v>
      </c>
      <c r="N15" s="25" t="s">
        <v>837</v>
      </c>
      <c r="O15" s="22">
        <f t="shared" si="0"/>
        <v>730.32</v>
      </c>
      <c r="P15" s="14">
        <v>323</v>
      </c>
      <c r="Q15" s="24" t="s">
        <v>854</v>
      </c>
      <c r="R15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A1">
      <selection activeCell="E20" sqref="E20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2.25" customHeight="1">
      <c r="A10" s="7">
        <v>1</v>
      </c>
      <c r="B10" s="18">
        <v>3563</v>
      </c>
      <c r="C10" s="19" t="s">
        <v>721</v>
      </c>
      <c r="D10" s="18">
        <v>152903</v>
      </c>
      <c r="E10" s="19" t="s">
        <v>708</v>
      </c>
      <c r="F10" s="29" t="s">
        <v>656</v>
      </c>
      <c r="G10" s="20">
        <v>1294.85</v>
      </c>
      <c r="H10" s="18" t="s">
        <v>20</v>
      </c>
      <c r="I10" s="18" t="s">
        <v>19</v>
      </c>
      <c r="J10" s="42" t="s">
        <v>862</v>
      </c>
      <c r="K10" s="19" t="s">
        <v>721</v>
      </c>
      <c r="L10" s="21">
        <v>0</v>
      </c>
      <c r="M10" s="21">
        <v>226</v>
      </c>
      <c r="N10" s="19" t="s">
        <v>765</v>
      </c>
      <c r="O10" s="22">
        <f>G10</f>
        <v>1294.85</v>
      </c>
      <c r="P10" s="43">
        <v>330</v>
      </c>
      <c r="Q10" s="18" t="s">
        <v>863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14"/>
      <c r="Q11" s="18"/>
      <c r="R11" s="21">
        <v>0</v>
      </c>
    </row>
    <row r="12" spans="1:18" ht="17.25" customHeight="1">
      <c r="A12" s="13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dimension ref="A2:AC17"/>
  <sheetViews>
    <sheetView zoomScalePageLayoutView="0" workbookViewId="0" topLeftCell="A1">
      <selection activeCell="K24" sqref="K2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2.5" customHeight="1">
      <c r="A10" s="7">
        <v>1</v>
      </c>
      <c r="B10" s="18">
        <v>3402</v>
      </c>
      <c r="C10" s="19" t="s">
        <v>708</v>
      </c>
      <c r="D10" s="18">
        <v>2028798</v>
      </c>
      <c r="E10" s="19" t="s">
        <v>708</v>
      </c>
      <c r="F10" s="29" t="s">
        <v>322</v>
      </c>
      <c r="G10" s="20">
        <v>1833.99</v>
      </c>
      <c r="H10" s="18" t="s">
        <v>20</v>
      </c>
      <c r="I10" s="18" t="s">
        <v>19</v>
      </c>
      <c r="J10" s="42" t="s">
        <v>864</v>
      </c>
      <c r="K10" s="19" t="s">
        <v>741</v>
      </c>
      <c r="L10" s="21">
        <v>0</v>
      </c>
      <c r="M10" s="21">
        <v>239</v>
      </c>
      <c r="N10" s="19" t="s">
        <v>765</v>
      </c>
      <c r="O10" s="22">
        <f aca="true" t="shared" si="0" ref="O10:O17">G10</f>
        <v>1833.99</v>
      </c>
      <c r="P10" s="43">
        <v>342</v>
      </c>
      <c r="Q10" s="18" t="s">
        <v>865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23.25" customHeight="1">
      <c r="A12" s="7">
        <v>2</v>
      </c>
      <c r="B12" s="14">
        <v>3244</v>
      </c>
      <c r="C12" s="24" t="s">
        <v>700</v>
      </c>
      <c r="D12" s="15">
        <v>552218</v>
      </c>
      <c r="E12" s="24" t="s">
        <v>700</v>
      </c>
      <c r="F12" s="29" t="s">
        <v>866</v>
      </c>
      <c r="G12" s="16">
        <v>58434.95</v>
      </c>
      <c r="H12" s="18" t="s">
        <v>20</v>
      </c>
      <c r="I12" s="18" t="s">
        <v>19</v>
      </c>
      <c r="J12" s="42" t="s">
        <v>864</v>
      </c>
      <c r="K12" s="24" t="s">
        <v>753</v>
      </c>
      <c r="L12" s="21">
        <v>0</v>
      </c>
      <c r="M12" s="14">
        <v>246</v>
      </c>
      <c r="N12" s="24" t="s">
        <v>765</v>
      </c>
      <c r="O12" s="22">
        <f t="shared" si="0"/>
        <v>58434.95</v>
      </c>
      <c r="P12" s="14">
        <v>341</v>
      </c>
      <c r="Q12" s="18" t="s">
        <v>865</v>
      </c>
      <c r="R12" s="21">
        <v>0</v>
      </c>
    </row>
    <row r="13" spans="1:18" ht="27" customHeight="1">
      <c r="A13" s="13">
        <v>3</v>
      </c>
      <c r="B13" s="25">
        <v>3932</v>
      </c>
      <c r="C13" s="24" t="s">
        <v>741</v>
      </c>
      <c r="D13" s="14">
        <v>6423397620</v>
      </c>
      <c r="E13" s="24" t="s">
        <v>741</v>
      </c>
      <c r="F13" s="29" t="s">
        <v>217</v>
      </c>
      <c r="G13" s="14">
        <v>1919.48</v>
      </c>
      <c r="H13" s="18" t="s">
        <v>20</v>
      </c>
      <c r="I13" s="18" t="s">
        <v>19</v>
      </c>
      <c r="J13" s="18" t="s">
        <v>867</v>
      </c>
      <c r="K13" s="24" t="s">
        <v>752</v>
      </c>
      <c r="L13" s="14">
        <v>0</v>
      </c>
      <c r="M13" s="14">
        <v>241</v>
      </c>
      <c r="N13" s="25" t="s">
        <v>765</v>
      </c>
      <c r="O13" s="22">
        <f t="shared" si="0"/>
        <v>1919.48</v>
      </c>
      <c r="P13" s="14">
        <v>340</v>
      </c>
      <c r="Q13" s="18" t="s">
        <v>865</v>
      </c>
      <c r="R13" s="21">
        <v>0</v>
      </c>
    </row>
    <row r="14" spans="1:18" ht="24" customHeight="1">
      <c r="A14" s="13">
        <v>4</v>
      </c>
      <c r="B14" s="14">
        <v>3918</v>
      </c>
      <c r="C14" s="24" t="s">
        <v>741</v>
      </c>
      <c r="D14" s="14">
        <v>6423400187</v>
      </c>
      <c r="E14" s="24" t="s">
        <v>708</v>
      </c>
      <c r="F14" s="29" t="s">
        <v>217</v>
      </c>
      <c r="G14" s="14">
        <v>32.99</v>
      </c>
      <c r="H14" s="18" t="s">
        <v>20</v>
      </c>
      <c r="I14" s="18" t="s">
        <v>19</v>
      </c>
      <c r="J14" s="18" t="s">
        <v>868</v>
      </c>
      <c r="K14" s="24" t="s">
        <v>752</v>
      </c>
      <c r="L14" s="14">
        <v>0</v>
      </c>
      <c r="M14" s="14">
        <v>242</v>
      </c>
      <c r="N14" s="25" t="s">
        <v>765</v>
      </c>
      <c r="O14" s="22">
        <f t="shared" si="0"/>
        <v>32.99</v>
      </c>
      <c r="P14" s="14">
        <v>340</v>
      </c>
      <c r="Q14" s="18" t="s">
        <v>865</v>
      </c>
      <c r="R14" s="21">
        <v>0</v>
      </c>
    </row>
    <row r="15" spans="1:18" ht="26.25" customHeight="1">
      <c r="A15" s="13">
        <v>5</v>
      </c>
      <c r="B15" s="14">
        <v>3527</v>
      </c>
      <c r="C15" s="25" t="s">
        <v>721</v>
      </c>
      <c r="D15" s="14">
        <v>141519</v>
      </c>
      <c r="E15" s="24" t="s">
        <v>708</v>
      </c>
      <c r="F15" s="18" t="s">
        <v>225</v>
      </c>
      <c r="G15" s="14">
        <v>589.05</v>
      </c>
      <c r="H15" s="18" t="s">
        <v>20</v>
      </c>
      <c r="I15" s="18" t="s">
        <v>19</v>
      </c>
      <c r="J15" s="24" t="s">
        <v>869</v>
      </c>
      <c r="K15" s="24" t="s">
        <v>727</v>
      </c>
      <c r="L15" s="14">
        <v>0</v>
      </c>
      <c r="M15" s="14">
        <v>244</v>
      </c>
      <c r="N15" s="25" t="s">
        <v>765</v>
      </c>
      <c r="O15" s="22">
        <f t="shared" si="0"/>
        <v>589.05</v>
      </c>
      <c r="P15" s="14">
        <v>339</v>
      </c>
      <c r="Q15" s="24" t="s">
        <v>865</v>
      </c>
      <c r="R15" s="14">
        <v>0</v>
      </c>
    </row>
    <row r="16" spans="1:18" ht="41.25" customHeight="1">
      <c r="A16" s="13">
        <v>6</v>
      </c>
      <c r="B16" s="14">
        <v>5017</v>
      </c>
      <c r="C16" s="25" t="s">
        <v>807</v>
      </c>
      <c r="D16" s="14">
        <v>4503</v>
      </c>
      <c r="E16" s="25" t="s">
        <v>708</v>
      </c>
      <c r="F16" s="18" t="s">
        <v>870</v>
      </c>
      <c r="G16" s="14">
        <v>265</v>
      </c>
      <c r="H16" s="18" t="s">
        <v>20</v>
      </c>
      <c r="I16" s="18" t="s">
        <v>19</v>
      </c>
      <c r="J16" s="24" t="s">
        <v>871</v>
      </c>
      <c r="K16" s="24" t="s">
        <v>812</v>
      </c>
      <c r="L16" s="14">
        <v>0</v>
      </c>
      <c r="M16" s="14">
        <v>323</v>
      </c>
      <c r="N16" s="25" t="s">
        <v>835</v>
      </c>
      <c r="O16" s="14">
        <f t="shared" si="0"/>
        <v>265</v>
      </c>
      <c r="P16" s="14">
        <v>338</v>
      </c>
      <c r="Q16" s="24" t="s">
        <v>865</v>
      </c>
      <c r="R16" s="14">
        <v>0</v>
      </c>
    </row>
    <row r="17" spans="1:18" ht="25.5" customHeight="1">
      <c r="A17" s="13">
        <v>7</v>
      </c>
      <c r="B17" s="14">
        <v>3539</v>
      </c>
      <c r="C17" s="25" t="s">
        <v>721</v>
      </c>
      <c r="D17" s="14">
        <v>1831</v>
      </c>
      <c r="E17" s="25" t="s">
        <v>708</v>
      </c>
      <c r="F17" s="24" t="s">
        <v>230</v>
      </c>
      <c r="G17" s="14">
        <v>417.69</v>
      </c>
      <c r="H17" s="18" t="s">
        <v>20</v>
      </c>
      <c r="I17" s="18" t="s">
        <v>19</v>
      </c>
      <c r="J17" s="24" t="s">
        <v>872</v>
      </c>
      <c r="K17" s="24" t="s">
        <v>727</v>
      </c>
      <c r="L17" s="14">
        <v>0</v>
      </c>
      <c r="M17" s="14">
        <v>245</v>
      </c>
      <c r="N17" s="25" t="s">
        <v>765</v>
      </c>
      <c r="O17" s="14">
        <f t="shared" si="0"/>
        <v>417.69</v>
      </c>
      <c r="P17" s="14">
        <v>337</v>
      </c>
      <c r="Q17" s="24" t="s">
        <v>865</v>
      </c>
      <c r="R17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dimension ref="A2:AC20"/>
  <sheetViews>
    <sheetView zoomScalePageLayoutView="0" workbookViewId="0" topLeftCell="A4">
      <selection activeCell="G24" sqref="G24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2.85156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0.28125" style="6" customWidth="1"/>
    <col min="17" max="17" width="12.421875" style="6" customWidth="1"/>
    <col min="18" max="18" width="8.7109375" style="6" customWidth="1"/>
    <col min="19" max="19" width="11.8515625" style="6" customWidth="1"/>
    <col min="20" max="20" width="11.28125" style="6" customWidth="1"/>
    <col min="21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2.5" customHeight="1">
      <c r="A10" s="7">
        <v>1</v>
      </c>
      <c r="B10" s="18">
        <v>3528</v>
      </c>
      <c r="C10" s="19" t="s">
        <v>874</v>
      </c>
      <c r="D10" s="18">
        <v>1510</v>
      </c>
      <c r="E10" s="19" t="s">
        <v>797</v>
      </c>
      <c r="F10" s="29" t="s">
        <v>875</v>
      </c>
      <c r="G10" s="20">
        <v>3094</v>
      </c>
      <c r="H10" s="18" t="s">
        <v>20</v>
      </c>
      <c r="I10" s="18" t="s">
        <v>19</v>
      </c>
      <c r="J10" s="42" t="s">
        <v>876</v>
      </c>
      <c r="K10" s="19" t="s">
        <v>877</v>
      </c>
      <c r="L10" s="21">
        <v>0</v>
      </c>
      <c r="M10" s="21">
        <v>272</v>
      </c>
      <c r="N10" s="19" t="s">
        <v>788</v>
      </c>
      <c r="O10" s="22">
        <f aca="true" t="shared" si="0" ref="O10:O20">G10</f>
        <v>3094</v>
      </c>
      <c r="P10" s="43">
        <v>357</v>
      </c>
      <c r="Q10" s="18" t="s">
        <v>873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28.5" customHeight="1">
      <c r="A12" s="7">
        <v>2</v>
      </c>
      <c r="B12" s="14">
        <v>4623</v>
      </c>
      <c r="C12" s="24" t="s">
        <v>799</v>
      </c>
      <c r="D12" s="15">
        <v>120</v>
      </c>
      <c r="E12" s="24" t="s">
        <v>788</v>
      </c>
      <c r="F12" s="29" t="s">
        <v>340</v>
      </c>
      <c r="G12" s="16">
        <v>3000</v>
      </c>
      <c r="H12" s="18" t="s">
        <v>20</v>
      </c>
      <c r="I12" s="18" t="s">
        <v>19</v>
      </c>
      <c r="J12" s="42" t="s">
        <v>498</v>
      </c>
      <c r="K12" s="18" t="s">
        <v>788</v>
      </c>
      <c r="L12" s="6">
        <v>0</v>
      </c>
      <c r="M12" s="14">
        <v>275</v>
      </c>
      <c r="N12" s="24" t="s">
        <v>788</v>
      </c>
      <c r="O12" s="22">
        <f t="shared" si="0"/>
        <v>3000</v>
      </c>
      <c r="P12" s="14">
        <v>358</v>
      </c>
      <c r="Q12" s="18" t="s">
        <v>873</v>
      </c>
      <c r="R12" s="21">
        <v>0</v>
      </c>
    </row>
    <row r="13" spans="1:18" ht="18.75" customHeight="1">
      <c r="A13" s="13">
        <v>3</v>
      </c>
      <c r="B13" s="14">
        <v>3631</v>
      </c>
      <c r="C13" s="24" t="s">
        <v>874</v>
      </c>
      <c r="D13" s="14">
        <v>10938833</v>
      </c>
      <c r="E13" s="24" t="s">
        <v>874</v>
      </c>
      <c r="F13" s="18" t="s">
        <v>623</v>
      </c>
      <c r="G13" s="14">
        <v>531.48</v>
      </c>
      <c r="H13" s="18" t="s">
        <v>20</v>
      </c>
      <c r="I13" s="18" t="s">
        <v>19</v>
      </c>
      <c r="J13" s="18" t="s">
        <v>745</v>
      </c>
      <c r="K13" s="24" t="s">
        <v>874</v>
      </c>
      <c r="L13" s="14">
        <v>0</v>
      </c>
      <c r="M13" s="14">
        <v>225</v>
      </c>
      <c r="N13" s="24" t="s">
        <v>794</v>
      </c>
      <c r="O13" s="22">
        <f t="shared" si="0"/>
        <v>531.48</v>
      </c>
      <c r="P13" s="14">
        <v>359</v>
      </c>
      <c r="Q13" s="24" t="s">
        <v>873</v>
      </c>
      <c r="R13" s="14">
        <v>0</v>
      </c>
    </row>
    <row r="14" spans="1:18" ht="21.75" customHeight="1">
      <c r="A14" s="13">
        <v>4</v>
      </c>
      <c r="B14" s="14">
        <v>3929</v>
      </c>
      <c r="C14" s="24" t="s">
        <v>748</v>
      </c>
      <c r="D14" s="14">
        <v>792</v>
      </c>
      <c r="E14" s="24" t="s">
        <v>748</v>
      </c>
      <c r="F14" s="24" t="s">
        <v>271</v>
      </c>
      <c r="G14" s="14">
        <v>5950</v>
      </c>
      <c r="H14" s="18" t="s">
        <v>20</v>
      </c>
      <c r="I14" s="18" t="s">
        <v>19</v>
      </c>
      <c r="J14" s="24" t="s">
        <v>878</v>
      </c>
      <c r="K14" s="24" t="s">
        <v>849</v>
      </c>
      <c r="L14" s="14">
        <v>0</v>
      </c>
      <c r="M14" s="14">
        <v>233</v>
      </c>
      <c r="N14" s="24" t="s">
        <v>794</v>
      </c>
      <c r="O14" s="22">
        <f t="shared" si="0"/>
        <v>5950</v>
      </c>
      <c r="P14" s="14">
        <v>360</v>
      </c>
      <c r="Q14" s="24" t="s">
        <v>873</v>
      </c>
      <c r="R14" s="14">
        <v>0</v>
      </c>
    </row>
    <row r="15" spans="1:18" ht="24.75" customHeight="1">
      <c r="A15" s="13">
        <v>5</v>
      </c>
      <c r="B15" s="14">
        <v>3401</v>
      </c>
      <c r="C15" s="24" t="s">
        <v>797</v>
      </c>
      <c r="D15" s="14">
        <v>2458</v>
      </c>
      <c r="E15" s="24" t="s">
        <v>797</v>
      </c>
      <c r="F15" s="24" t="s">
        <v>119</v>
      </c>
      <c r="G15" s="14">
        <v>2309.31</v>
      </c>
      <c r="H15" s="18" t="s">
        <v>20</v>
      </c>
      <c r="I15" s="18" t="s">
        <v>19</v>
      </c>
      <c r="J15" s="24" t="s">
        <v>879</v>
      </c>
      <c r="K15" s="24" t="s">
        <v>748</v>
      </c>
      <c r="L15" s="14">
        <v>0</v>
      </c>
      <c r="M15" s="14">
        <v>235</v>
      </c>
      <c r="N15" s="25" t="s">
        <v>794</v>
      </c>
      <c r="O15" s="22">
        <f t="shared" si="0"/>
        <v>2309.31</v>
      </c>
      <c r="P15" s="14">
        <v>356</v>
      </c>
      <c r="Q15" s="24" t="s">
        <v>873</v>
      </c>
      <c r="R15" s="14">
        <v>0</v>
      </c>
    </row>
    <row r="16" spans="1:18" ht="26.25" customHeight="1">
      <c r="A16" s="13">
        <v>6</v>
      </c>
      <c r="B16" s="14">
        <v>3660</v>
      </c>
      <c r="C16" s="24" t="s">
        <v>874</v>
      </c>
      <c r="D16" s="14">
        <v>128641</v>
      </c>
      <c r="E16" s="24" t="s">
        <v>874</v>
      </c>
      <c r="F16" s="24" t="s">
        <v>148</v>
      </c>
      <c r="G16" s="14">
        <v>2234.63</v>
      </c>
      <c r="H16" s="18" t="s">
        <v>20</v>
      </c>
      <c r="I16" s="18" t="s">
        <v>19</v>
      </c>
      <c r="J16" s="24" t="s">
        <v>880</v>
      </c>
      <c r="K16" s="24" t="s">
        <v>877</v>
      </c>
      <c r="L16" s="14">
        <v>0</v>
      </c>
      <c r="M16" s="14">
        <v>236</v>
      </c>
      <c r="N16" s="25" t="s">
        <v>794</v>
      </c>
      <c r="O16" s="14">
        <f t="shared" si="0"/>
        <v>2234.63</v>
      </c>
      <c r="P16" s="14">
        <v>355</v>
      </c>
      <c r="Q16" s="24" t="s">
        <v>873</v>
      </c>
      <c r="R16" s="14">
        <v>0</v>
      </c>
    </row>
    <row r="17" spans="1:18" ht="27" customHeight="1">
      <c r="A17" s="13">
        <v>7</v>
      </c>
      <c r="B17" s="14">
        <v>4771</v>
      </c>
      <c r="C17" s="24" t="s">
        <v>787</v>
      </c>
      <c r="D17" s="14">
        <v>9084147</v>
      </c>
      <c r="E17" s="24" t="s">
        <v>874</v>
      </c>
      <c r="F17" s="24" t="s">
        <v>232</v>
      </c>
      <c r="G17" s="14">
        <v>1279.55</v>
      </c>
      <c r="H17" s="18" t="s">
        <v>20</v>
      </c>
      <c r="I17" s="18" t="s">
        <v>19</v>
      </c>
      <c r="J17" s="24" t="s">
        <v>883</v>
      </c>
      <c r="K17" s="24" t="s">
        <v>804</v>
      </c>
      <c r="L17" s="14">
        <v>0</v>
      </c>
      <c r="M17" s="14">
        <v>336</v>
      </c>
      <c r="N17" s="25" t="s">
        <v>853</v>
      </c>
      <c r="O17" s="14">
        <f t="shared" si="0"/>
        <v>1279.55</v>
      </c>
      <c r="P17" s="14">
        <v>354</v>
      </c>
      <c r="Q17" s="24" t="s">
        <v>873</v>
      </c>
      <c r="R17" s="14">
        <v>0</v>
      </c>
    </row>
    <row r="18" spans="1:18" ht="23.25" customHeight="1">
      <c r="A18" s="13">
        <v>8</v>
      </c>
      <c r="B18" s="14">
        <v>3957</v>
      </c>
      <c r="C18" s="24" t="s">
        <v>748</v>
      </c>
      <c r="D18" s="14">
        <v>573</v>
      </c>
      <c r="E18" s="24" t="s">
        <v>797</v>
      </c>
      <c r="F18" s="24" t="s">
        <v>248</v>
      </c>
      <c r="G18" s="14">
        <v>357</v>
      </c>
      <c r="H18" s="18" t="s">
        <v>20</v>
      </c>
      <c r="I18" s="18" t="s">
        <v>19</v>
      </c>
      <c r="J18" s="24" t="s">
        <v>882</v>
      </c>
      <c r="K18" s="24" t="s">
        <v>748</v>
      </c>
      <c r="L18" s="14">
        <v>0</v>
      </c>
      <c r="M18" s="14">
        <v>218</v>
      </c>
      <c r="N18" s="25" t="s">
        <v>881</v>
      </c>
      <c r="O18" s="14">
        <f t="shared" si="0"/>
        <v>357</v>
      </c>
      <c r="P18" s="14">
        <v>353</v>
      </c>
      <c r="Q18" s="24" t="s">
        <v>873</v>
      </c>
      <c r="R18" s="14">
        <v>0</v>
      </c>
    </row>
    <row r="19" spans="1:18" ht="27" customHeight="1">
      <c r="A19" s="13">
        <v>9</v>
      </c>
      <c r="B19" s="14">
        <v>3958</v>
      </c>
      <c r="C19" s="24" t="s">
        <v>748</v>
      </c>
      <c r="D19" s="14">
        <v>590</v>
      </c>
      <c r="E19" s="24" t="s">
        <v>797</v>
      </c>
      <c r="F19" s="24" t="s">
        <v>248</v>
      </c>
      <c r="G19" s="14">
        <v>624.36</v>
      </c>
      <c r="H19" s="18" t="s">
        <v>20</v>
      </c>
      <c r="I19" s="18" t="s">
        <v>19</v>
      </c>
      <c r="J19" s="24" t="s">
        <v>884</v>
      </c>
      <c r="K19" s="24" t="s">
        <v>748</v>
      </c>
      <c r="L19" s="14">
        <v>0</v>
      </c>
      <c r="M19" s="14">
        <v>219</v>
      </c>
      <c r="N19" s="25" t="s">
        <v>881</v>
      </c>
      <c r="O19" s="14">
        <f t="shared" si="0"/>
        <v>624.36</v>
      </c>
      <c r="P19" s="14">
        <v>353</v>
      </c>
      <c r="Q19" s="24" t="s">
        <v>873</v>
      </c>
      <c r="R19" s="14">
        <v>0</v>
      </c>
    </row>
    <row r="20" spans="1:18" ht="27" customHeight="1">
      <c r="A20" s="13">
        <v>10</v>
      </c>
      <c r="B20" s="14">
        <v>6985</v>
      </c>
      <c r="C20" s="24" t="s">
        <v>885</v>
      </c>
      <c r="D20" s="14">
        <v>2399</v>
      </c>
      <c r="E20" s="24" t="s">
        <v>885</v>
      </c>
      <c r="F20" s="24" t="s">
        <v>886</v>
      </c>
      <c r="G20" s="14">
        <v>4200</v>
      </c>
      <c r="H20" s="18" t="s">
        <v>20</v>
      </c>
      <c r="I20" s="18" t="s">
        <v>19</v>
      </c>
      <c r="J20" s="24" t="s">
        <v>887</v>
      </c>
      <c r="K20" s="14"/>
      <c r="L20" s="14">
        <v>0</v>
      </c>
      <c r="M20" s="14">
        <v>344</v>
      </c>
      <c r="N20" s="25" t="s">
        <v>885</v>
      </c>
      <c r="O20" s="14">
        <f t="shared" si="0"/>
        <v>4200</v>
      </c>
      <c r="P20" s="14">
        <v>364</v>
      </c>
      <c r="Q20" s="24" t="s">
        <v>873</v>
      </c>
      <c r="R20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dimension ref="A2:AC7"/>
  <sheetViews>
    <sheetView zoomScalePageLayoutView="0" workbookViewId="0" topLeftCell="A1">
      <selection activeCell="J22" sqref="J22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" t="s">
        <v>1</v>
      </c>
      <c r="B6" s="7" t="s">
        <v>2</v>
      </c>
      <c r="C6" s="7"/>
      <c r="D6" s="7" t="s">
        <v>3</v>
      </c>
      <c r="E6" s="7"/>
      <c r="F6" s="7"/>
      <c r="G6" s="7"/>
      <c r="H6" s="7" t="s">
        <v>4</v>
      </c>
      <c r="I6" s="7" t="s">
        <v>5</v>
      </c>
      <c r="J6" s="7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36" t="s">
        <v>11</v>
      </c>
      <c r="P6" s="7" t="s">
        <v>12</v>
      </c>
      <c r="Q6" s="7"/>
      <c r="R6" s="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"/>
      <c r="B7" s="7" t="s">
        <v>14</v>
      </c>
      <c r="C7" s="7" t="s">
        <v>15</v>
      </c>
      <c r="D7" s="7" t="s">
        <v>14</v>
      </c>
      <c r="E7" s="7" t="s">
        <v>15</v>
      </c>
      <c r="F7" s="7" t="s">
        <v>16</v>
      </c>
      <c r="G7" s="36" t="s">
        <v>17</v>
      </c>
      <c r="H7" s="7"/>
      <c r="I7" s="7"/>
      <c r="J7" s="7"/>
      <c r="K7" s="7"/>
      <c r="L7" s="7"/>
      <c r="M7" s="7"/>
      <c r="N7" s="7"/>
      <c r="O7" s="36"/>
      <c r="P7" s="7" t="s">
        <v>14</v>
      </c>
      <c r="Q7" s="7" t="s">
        <v>15</v>
      </c>
      <c r="R7" s="7"/>
      <c r="S7" s="2"/>
    </row>
  </sheetData>
  <sheetProtection/>
  <printOptions/>
  <pageMargins left="0.7" right="0.7" top="0.75" bottom="0.75" header="0.3" footer="0.3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3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2.5" customHeight="1">
      <c r="A10" s="7">
        <v>1</v>
      </c>
      <c r="B10" s="18">
        <v>4038</v>
      </c>
      <c r="C10" s="19" t="s">
        <v>748</v>
      </c>
      <c r="D10" s="18">
        <v>3154</v>
      </c>
      <c r="E10" s="19" t="s">
        <v>797</v>
      </c>
      <c r="F10" s="29" t="s">
        <v>251</v>
      </c>
      <c r="G10" s="20">
        <v>309.05</v>
      </c>
      <c r="H10" s="18" t="s">
        <v>20</v>
      </c>
      <c r="I10" s="18" t="s">
        <v>19</v>
      </c>
      <c r="J10" s="42" t="s">
        <v>891</v>
      </c>
      <c r="K10" s="19" t="s">
        <v>849</v>
      </c>
      <c r="L10" s="21">
        <v>0</v>
      </c>
      <c r="M10" s="21">
        <v>232</v>
      </c>
      <c r="N10" s="19" t="s">
        <v>794</v>
      </c>
      <c r="O10" s="22">
        <f aca="true" t="shared" si="0" ref="O10:O15">G10</f>
        <v>309.05</v>
      </c>
      <c r="P10" s="43">
        <v>374</v>
      </c>
      <c r="Q10" s="18" t="s">
        <v>888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28.5" customHeight="1">
      <c r="A12" s="44">
        <v>2</v>
      </c>
      <c r="B12" s="45">
        <v>3888</v>
      </c>
      <c r="C12" s="46" t="s">
        <v>877</v>
      </c>
      <c r="D12" s="47">
        <v>2489</v>
      </c>
      <c r="E12" s="46" t="s">
        <v>877</v>
      </c>
      <c r="F12" s="48" t="s">
        <v>119</v>
      </c>
      <c r="G12" s="49">
        <v>2481.97</v>
      </c>
      <c r="H12" s="18" t="s">
        <v>20</v>
      </c>
      <c r="I12" s="18" t="s">
        <v>19</v>
      </c>
      <c r="J12" s="51" t="s">
        <v>889</v>
      </c>
      <c r="K12" s="50" t="s">
        <v>794</v>
      </c>
      <c r="L12" s="6">
        <v>0</v>
      </c>
      <c r="M12" s="45">
        <v>269</v>
      </c>
      <c r="N12" s="46" t="s">
        <v>788</v>
      </c>
      <c r="O12" s="52">
        <f t="shared" si="0"/>
        <v>2481.97</v>
      </c>
      <c r="P12" s="45">
        <v>375</v>
      </c>
      <c r="Q12" s="50" t="s">
        <v>888</v>
      </c>
      <c r="R12" s="53">
        <v>0</v>
      </c>
    </row>
    <row r="13" spans="1:18" ht="26.25" customHeight="1">
      <c r="A13" s="13">
        <v>3</v>
      </c>
      <c r="B13" s="14">
        <v>4571</v>
      </c>
      <c r="C13" s="24" t="s">
        <v>794</v>
      </c>
      <c r="D13" s="14">
        <v>2531</v>
      </c>
      <c r="E13" s="24" t="s">
        <v>849</v>
      </c>
      <c r="F13" s="48" t="s">
        <v>119</v>
      </c>
      <c r="G13" s="14">
        <v>2215.02</v>
      </c>
      <c r="H13" s="18" t="s">
        <v>20</v>
      </c>
      <c r="I13" s="18" t="s">
        <v>19</v>
      </c>
      <c r="J13" s="24" t="s">
        <v>890</v>
      </c>
      <c r="K13" s="24" t="s">
        <v>794</v>
      </c>
      <c r="L13" s="14">
        <v>0</v>
      </c>
      <c r="M13" s="14">
        <v>268</v>
      </c>
      <c r="N13" s="25" t="s">
        <v>788</v>
      </c>
      <c r="O13" s="52">
        <f t="shared" si="0"/>
        <v>2215.02</v>
      </c>
      <c r="P13" s="14">
        <v>375</v>
      </c>
      <c r="Q13" s="24" t="s">
        <v>888</v>
      </c>
      <c r="R13" s="14">
        <v>0</v>
      </c>
    </row>
    <row r="14" spans="1:18" ht="27.75" customHeight="1">
      <c r="A14" s="13">
        <v>4</v>
      </c>
      <c r="B14" s="14">
        <v>4102</v>
      </c>
      <c r="C14" s="24" t="s">
        <v>849</v>
      </c>
      <c r="D14" s="14">
        <v>2510</v>
      </c>
      <c r="E14" s="24" t="s">
        <v>748</v>
      </c>
      <c r="F14" s="29" t="s">
        <v>119</v>
      </c>
      <c r="G14" s="14">
        <v>1480.52</v>
      </c>
      <c r="H14" s="18" t="s">
        <v>20</v>
      </c>
      <c r="I14" s="18" t="s">
        <v>19</v>
      </c>
      <c r="J14" s="24" t="s">
        <v>892</v>
      </c>
      <c r="K14" s="24" t="s">
        <v>794</v>
      </c>
      <c r="L14" s="14">
        <v>0</v>
      </c>
      <c r="M14" s="14">
        <v>270</v>
      </c>
      <c r="N14" s="25" t="s">
        <v>788</v>
      </c>
      <c r="O14" s="52">
        <f t="shared" si="0"/>
        <v>1480.52</v>
      </c>
      <c r="P14" s="14">
        <v>375</v>
      </c>
      <c r="Q14" s="24" t="s">
        <v>888</v>
      </c>
      <c r="R14" s="14">
        <v>0</v>
      </c>
    </row>
    <row r="15" ht="12.75">
      <c r="O15" s="52">
        <f t="shared" si="0"/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37" sqref="Q37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8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8.4218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1.5" customHeight="1">
      <c r="A10" s="7">
        <v>1</v>
      </c>
      <c r="B10" s="18">
        <v>4486</v>
      </c>
      <c r="C10" s="19" t="s">
        <v>794</v>
      </c>
      <c r="D10" s="18">
        <v>2014473</v>
      </c>
      <c r="E10" s="19" t="s">
        <v>794</v>
      </c>
      <c r="F10" s="29" t="s">
        <v>816</v>
      </c>
      <c r="G10" s="54">
        <v>2059.6</v>
      </c>
      <c r="H10" s="29" t="s">
        <v>20</v>
      </c>
      <c r="I10" s="29" t="s">
        <v>19</v>
      </c>
      <c r="J10" s="55" t="s">
        <v>902</v>
      </c>
      <c r="K10" s="56" t="s">
        <v>788</v>
      </c>
      <c r="L10" s="32">
        <v>0</v>
      </c>
      <c r="M10" s="32">
        <v>337</v>
      </c>
      <c r="N10" s="56" t="s">
        <v>853</v>
      </c>
      <c r="O10" s="57">
        <f>G10</f>
        <v>2059.6</v>
      </c>
      <c r="P10" s="58">
        <v>391</v>
      </c>
      <c r="Q10" s="18" t="s">
        <v>893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8">G11</f>
        <v>0</v>
      </c>
      <c r="P11" s="14"/>
      <c r="Q11" s="18"/>
      <c r="R11" s="21">
        <v>0</v>
      </c>
    </row>
    <row r="12" spans="1:18" ht="26.25" customHeight="1">
      <c r="A12" s="13">
        <v>2</v>
      </c>
      <c r="B12" s="14">
        <v>4317</v>
      </c>
      <c r="C12" s="24" t="s">
        <v>881</v>
      </c>
      <c r="D12" s="14">
        <v>4</v>
      </c>
      <c r="E12" s="24" t="s">
        <v>881</v>
      </c>
      <c r="F12" s="18" t="s">
        <v>894</v>
      </c>
      <c r="G12" s="14">
        <v>18007.08</v>
      </c>
      <c r="H12" s="18" t="s">
        <v>20</v>
      </c>
      <c r="I12" s="18" t="s">
        <v>19</v>
      </c>
      <c r="J12" s="24" t="s">
        <v>895</v>
      </c>
      <c r="K12" s="24" t="s">
        <v>788</v>
      </c>
      <c r="L12" s="14">
        <v>0</v>
      </c>
      <c r="M12" s="14">
        <v>288</v>
      </c>
      <c r="N12" s="24" t="s">
        <v>832</v>
      </c>
      <c r="O12" s="22">
        <f t="shared" si="0"/>
        <v>18007.08</v>
      </c>
      <c r="P12" s="14">
        <v>389</v>
      </c>
      <c r="Q12" s="24" t="s">
        <v>893</v>
      </c>
      <c r="R12" s="14">
        <v>0</v>
      </c>
    </row>
    <row r="13" spans="1:18" ht="27" customHeight="1">
      <c r="A13" s="13">
        <v>3</v>
      </c>
      <c r="B13" s="14">
        <v>4728</v>
      </c>
      <c r="C13" s="24" t="s">
        <v>799</v>
      </c>
      <c r="D13" s="14">
        <v>13787950</v>
      </c>
      <c r="E13" s="24" t="s">
        <v>799</v>
      </c>
      <c r="F13" s="24" t="s">
        <v>294</v>
      </c>
      <c r="G13" s="14">
        <v>171.36</v>
      </c>
      <c r="H13" s="18" t="s">
        <v>20</v>
      </c>
      <c r="I13" s="18" t="s">
        <v>19</v>
      </c>
      <c r="J13" s="24" t="s">
        <v>896</v>
      </c>
      <c r="K13" s="24" t="s">
        <v>787</v>
      </c>
      <c r="L13" s="14">
        <v>0</v>
      </c>
      <c r="M13" s="14">
        <v>333</v>
      </c>
      <c r="N13" s="24" t="s">
        <v>853</v>
      </c>
      <c r="O13" s="22">
        <f t="shared" si="0"/>
        <v>171.36</v>
      </c>
      <c r="P13" s="14">
        <v>388</v>
      </c>
      <c r="Q13" s="24" t="s">
        <v>893</v>
      </c>
      <c r="R13" s="14">
        <v>0</v>
      </c>
    </row>
    <row r="14" spans="1:18" ht="22.5" customHeight="1">
      <c r="A14" s="13">
        <v>4</v>
      </c>
      <c r="B14" s="14">
        <v>4730</v>
      </c>
      <c r="C14" s="24" t="s">
        <v>799</v>
      </c>
      <c r="D14" s="14">
        <v>13787952</v>
      </c>
      <c r="E14" s="24" t="s">
        <v>799</v>
      </c>
      <c r="F14" s="24" t="s">
        <v>294</v>
      </c>
      <c r="G14" s="14">
        <v>738.9</v>
      </c>
      <c r="H14" s="18" t="s">
        <v>20</v>
      </c>
      <c r="I14" s="18" t="s">
        <v>19</v>
      </c>
      <c r="J14" s="24" t="s">
        <v>897</v>
      </c>
      <c r="K14" s="24" t="s">
        <v>898</v>
      </c>
      <c r="L14" s="14">
        <v>0</v>
      </c>
      <c r="M14" s="14">
        <v>335</v>
      </c>
      <c r="N14" s="24" t="s">
        <v>899</v>
      </c>
      <c r="O14" s="22">
        <f t="shared" si="0"/>
        <v>738.9</v>
      </c>
      <c r="P14" s="14">
        <v>388</v>
      </c>
      <c r="Q14" s="24" t="s">
        <v>893</v>
      </c>
      <c r="R14" s="14">
        <v>0</v>
      </c>
    </row>
    <row r="15" spans="1:18" ht="21" customHeight="1">
      <c r="A15" s="13">
        <v>5</v>
      </c>
      <c r="B15" s="14">
        <v>4731</v>
      </c>
      <c r="C15" s="24" t="s">
        <v>799</v>
      </c>
      <c r="D15" s="14">
        <v>13787953</v>
      </c>
      <c r="E15" s="24" t="s">
        <v>799</v>
      </c>
      <c r="F15" s="24" t="s">
        <v>294</v>
      </c>
      <c r="G15" s="14">
        <v>190.4</v>
      </c>
      <c r="H15" s="18" t="s">
        <v>20</v>
      </c>
      <c r="I15" s="18" t="s">
        <v>19</v>
      </c>
      <c r="J15" s="24" t="s">
        <v>900</v>
      </c>
      <c r="K15" s="24" t="s">
        <v>788</v>
      </c>
      <c r="L15" s="14">
        <v>0</v>
      </c>
      <c r="M15" s="14">
        <v>334</v>
      </c>
      <c r="N15" s="24" t="s">
        <v>853</v>
      </c>
      <c r="O15" s="22">
        <f t="shared" si="0"/>
        <v>190.4</v>
      </c>
      <c r="P15" s="14">
        <v>388</v>
      </c>
      <c r="Q15" s="24" t="s">
        <v>893</v>
      </c>
      <c r="R15" s="14">
        <v>0</v>
      </c>
    </row>
    <row r="16" spans="1:18" ht="23.25" customHeight="1">
      <c r="A16" s="13">
        <v>6</v>
      </c>
      <c r="B16" s="14">
        <v>4938</v>
      </c>
      <c r="C16" s="24" t="s">
        <v>788</v>
      </c>
      <c r="D16" s="14">
        <v>2028883</v>
      </c>
      <c r="E16" s="24" t="s">
        <v>787</v>
      </c>
      <c r="F16" s="24" t="s">
        <v>322</v>
      </c>
      <c r="G16" s="14">
        <v>2438.58</v>
      </c>
      <c r="H16" s="18" t="s">
        <v>20</v>
      </c>
      <c r="I16" s="18" t="s">
        <v>19</v>
      </c>
      <c r="J16" s="18" t="s">
        <v>901</v>
      </c>
      <c r="K16" s="24" t="s">
        <v>788</v>
      </c>
      <c r="L16" s="14">
        <v>0</v>
      </c>
      <c r="M16" s="14">
        <v>271</v>
      </c>
      <c r="N16" s="24" t="s">
        <v>788</v>
      </c>
      <c r="O16" s="22">
        <f t="shared" si="0"/>
        <v>2438.58</v>
      </c>
      <c r="P16" s="14">
        <v>390</v>
      </c>
      <c r="Q16" s="24" t="s">
        <v>893</v>
      </c>
      <c r="R16" s="14">
        <v>0</v>
      </c>
    </row>
    <row r="17" spans="1:18" ht="24" customHeight="1">
      <c r="A17" s="13">
        <v>7</v>
      </c>
      <c r="B17" s="14">
        <v>4399</v>
      </c>
      <c r="C17" s="24" t="s">
        <v>794</v>
      </c>
      <c r="D17" s="14">
        <v>9084144</v>
      </c>
      <c r="E17" s="24" t="s">
        <v>874</v>
      </c>
      <c r="F17" s="24" t="s">
        <v>909</v>
      </c>
      <c r="G17" s="14">
        <v>2975</v>
      </c>
      <c r="H17" s="18" t="s">
        <v>20</v>
      </c>
      <c r="I17" s="18" t="s">
        <v>19</v>
      </c>
      <c r="J17" s="18" t="s">
        <v>910</v>
      </c>
      <c r="K17" s="24" t="s">
        <v>799</v>
      </c>
      <c r="L17" s="14">
        <v>0</v>
      </c>
      <c r="M17" s="14">
        <v>265</v>
      </c>
      <c r="N17" s="24" t="s">
        <v>788</v>
      </c>
      <c r="O17" s="22">
        <f t="shared" si="0"/>
        <v>2975</v>
      </c>
      <c r="P17" s="14">
        <v>387</v>
      </c>
      <c r="Q17" s="24" t="s">
        <v>893</v>
      </c>
      <c r="R17" s="14">
        <v>0</v>
      </c>
    </row>
    <row r="18" spans="1:18" ht="29.25" customHeight="1">
      <c r="A18" s="13">
        <v>8</v>
      </c>
      <c r="B18" s="14">
        <v>4397</v>
      </c>
      <c r="C18" s="24" t="s">
        <v>794</v>
      </c>
      <c r="D18" s="14">
        <v>9084143</v>
      </c>
      <c r="E18" s="24" t="s">
        <v>874</v>
      </c>
      <c r="F18" s="24" t="s">
        <v>909</v>
      </c>
      <c r="G18" s="14">
        <v>6941.66</v>
      </c>
      <c r="H18" s="18" t="s">
        <v>20</v>
      </c>
      <c r="I18" s="18" t="s">
        <v>19</v>
      </c>
      <c r="J18" s="18" t="s">
        <v>911</v>
      </c>
      <c r="K18" s="24" t="s">
        <v>794</v>
      </c>
      <c r="L18" s="14">
        <v>0</v>
      </c>
      <c r="M18" s="14">
        <v>262</v>
      </c>
      <c r="N18" s="24" t="s">
        <v>788</v>
      </c>
      <c r="O18" s="22">
        <f t="shared" si="0"/>
        <v>6941.66</v>
      </c>
      <c r="P18" s="14">
        <v>387</v>
      </c>
      <c r="Q18" s="24" t="s">
        <v>893</v>
      </c>
      <c r="R18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C18" sqref="C18"/>
    </sheetView>
  </sheetViews>
  <sheetFormatPr defaultColWidth="9.140625" defaultRowHeight="12.75"/>
  <cols>
    <col min="1" max="1" width="6.57421875" style="10" customWidth="1"/>
    <col min="2" max="2" width="9.28125" style="6" customWidth="1"/>
    <col min="3" max="3" width="12.421875" style="6" customWidth="1"/>
    <col min="4" max="4" width="13.57421875" style="6" customWidth="1"/>
    <col min="5" max="5" width="12.85156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7" width="11.2812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2.25" customHeight="1">
      <c r="A10" s="7">
        <v>1</v>
      </c>
      <c r="B10" s="18">
        <v>7322</v>
      </c>
      <c r="C10" s="19" t="s">
        <v>903</v>
      </c>
      <c r="D10" s="18">
        <v>151</v>
      </c>
      <c r="E10" s="19" t="s">
        <v>873</v>
      </c>
      <c r="F10" s="29" t="s">
        <v>904</v>
      </c>
      <c r="G10" s="20">
        <v>365</v>
      </c>
      <c r="H10" s="18" t="s">
        <v>20</v>
      </c>
      <c r="I10" s="18" t="s">
        <v>19</v>
      </c>
      <c r="J10" s="42" t="s">
        <v>908</v>
      </c>
      <c r="K10" s="19" t="s">
        <v>888</v>
      </c>
      <c r="L10" s="21">
        <v>0</v>
      </c>
      <c r="M10" s="21">
        <v>355</v>
      </c>
      <c r="N10" s="19" t="s">
        <v>905</v>
      </c>
      <c r="O10" s="22">
        <f>G10</f>
        <v>365</v>
      </c>
      <c r="P10" s="43">
        <v>382</v>
      </c>
      <c r="Q10" s="18" t="s">
        <v>906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14"/>
      <c r="Q11" s="18"/>
      <c r="R11" s="21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AC21"/>
  <sheetViews>
    <sheetView zoomScalePageLayoutView="0" workbookViewId="0" topLeftCell="A1">
      <selection activeCell="A6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33455</v>
      </c>
      <c r="C10" s="19" t="s">
        <v>80</v>
      </c>
      <c r="D10" s="18">
        <v>2534603</v>
      </c>
      <c r="E10" s="19" t="s">
        <v>52</v>
      </c>
      <c r="F10" s="29" t="s">
        <v>35</v>
      </c>
      <c r="G10" s="20">
        <v>2449.95</v>
      </c>
      <c r="H10" s="18" t="s">
        <v>20</v>
      </c>
      <c r="I10" s="18" t="s">
        <v>19</v>
      </c>
      <c r="J10" s="11" t="s">
        <v>117</v>
      </c>
      <c r="K10" s="19" t="s">
        <v>80</v>
      </c>
      <c r="L10" s="21">
        <v>0</v>
      </c>
      <c r="M10" s="21">
        <v>656</v>
      </c>
      <c r="N10" s="19" t="s">
        <v>47</v>
      </c>
      <c r="O10" s="22">
        <f aca="true" t="shared" si="0" ref="O10:O20">G10</f>
        <v>2449.95</v>
      </c>
      <c r="P10" s="21">
        <v>3868</v>
      </c>
      <c r="Q10" s="23" t="s">
        <v>118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33494</v>
      </c>
      <c r="C12" s="24" t="s">
        <v>111</v>
      </c>
      <c r="D12" s="14">
        <v>1367</v>
      </c>
      <c r="E12" s="24" t="s">
        <v>80</v>
      </c>
      <c r="F12" s="29" t="s">
        <v>119</v>
      </c>
      <c r="G12" s="14">
        <v>3366.35</v>
      </c>
      <c r="H12" s="18" t="s">
        <v>20</v>
      </c>
      <c r="I12" s="18" t="s">
        <v>19</v>
      </c>
      <c r="J12" s="11" t="s">
        <v>121</v>
      </c>
      <c r="K12" s="24" t="s">
        <v>98</v>
      </c>
      <c r="L12" s="14">
        <v>0</v>
      </c>
      <c r="M12" s="25">
        <v>646</v>
      </c>
      <c r="N12" s="24" t="s">
        <v>47</v>
      </c>
      <c r="O12" s="22">
        <f t="shared" si="0"/>
        <v>3366.35</v>
      </c>
      <c r="P12" s="21">
        <v>3867</v>
      </c>
      <c r="Q12" s="24" t="s">
        <v>118</v>
      </c>
      <c r="R12" s="14">
        <v>0</v>
      </c>
    </row>
    <row r="13" spans="1:18" ht="28.5" customHeight="1">
      <c r="A13" s="14">
        <v>3</v>
      </c>
      <c r="B13" s="14">
        <v>33567</v>
      </c>
      <c r="C13" s="24" t="s">
        <v>111</v>
      </c>
      <c r="D13" s="15">
        <v>124660</v>
      </c>
      <c r="E13" s="24" t="s">
        <v>111</v>
      </c>
      <c r="F13" s="30" t="s">
        <v>76</v>
      </c>
      <c r="G13" s="14">
        <v>1194.44</v>
      </c>
      <c r="H13" s="18" t="s">
        <v>20</v>
      </c>
      <c r="I13" s="18" t="s">
        <v>19</v>
      </c>
      <c r="J13" s="18" t="s">
        <v>120</v>
      </c>
      <c r="K13" s="24" t="s">
        <v>86</v>
      </c>
      <c r="L13" s="14">
        <v>0</v>
      </c>
      <c r="M13" s="14">
        <v>3012</v>
      </c>
      <c r="N13" s="24" t="s">
        <v>44</v>
      </c>
      <c r="O13" s="22">
        <f t="shared" si="0"/>
        <v>1194.44</v>
      </c>
      <c r="P13" s="14">
        <v>3866</v>
      </c>
      <c r="Q13" s="24" t="s">
        <v>118</v>
      </c>
      <c r="R13" s="14">
        <v>0</v>
      </c>
    </row>
    <row r="14" spans="1:18" ht="27.75" customHeight="1">
      <c r="A14" s="14">
        <v>4</v>
      </c>
      <c r="B14" s="14">
        <v>32943</v>
      </c>
      <c r="C14" s="24" t="s">
        <v>49</v>
      </c>
      <c r="D14" s="25">
        <v>220907</v>
      </c>
      <c r="E14" s="24" t="s">
        <v>42</v>
      </c>
      <c r="F14" s="24" t="s">
        <v>122</v>
      </c>
      <c r="G14" s="14">
        <v>297.5</v>
      </c>
      <c r="H14" s="18" t="s">
        <v>20</v>
      </c>
      <c r="I14" s="18" t="s">
        <v>19</v>
      </c>
      <c r="J14" s="18" t="s">
        <v>123</v>
      </c>
      <c r="K14" s="24" t="s">
        <v>52</v>
      </c>
      <c r="L14" s="14">
        <v>0</v>
      </c>
      <c r="M14" s="14">
        <v>3142</v>
      </c>
      <c r="N14" s="25" t="s">
        <v>102</v>
      </c>
      <c r="O14" s="14">
        <f t="shared" si="0"/>
        <v>297.5</v>
      </c>
      <c r="P14" s="14">
        <v>3869</v>
      </c>
      <c r="Q14" s="24" t="s">
        <v>118</v>
      </c>
      <c r="R14" s="14">
        <v>0</v>
      </c>
    </row>
    <row r="15" spans="1:18" ht="32.25" customHeight="1">
      <c r="A15" s="14">
        <v>5</v>
      </c>
      <c r="B15" s="14">
        <v>33545</v>
      </c>
      <c r="C15" s="24" t="s">
        <v>111</v>
      </c>
      <c r="D15" s="14">
        <v>1221</v>
      </c>
      <c r="E15" s="24" t="s">
        <v>80</v>
      </c>
      <c r="F15" s="24" t="s">
        <v>124</v>
      </c>
      <c r="G15" s="14">
        <v>1059.1</v>
      </c>
      <c r="H15" s="18" t="s">
        <v>20</v>
      </c>
      <c r="I15" s="18" t="s">
        <v>19</v>
      </c>
      <c r="J15" s="24" t="s">
        <v>104</v>
      </c>
      <c r="K15" s="24" t="s">
        <v>111</v>
      </c>
      <c r="L15" s="14">
        <v>0</v>
      </c>
      <c r="M15" s="14">
        <v>3144</v>
      </c>
      <c r="N15" s="25" t="s">
        <v>102</v>
      </c>
      <c r="O15" s="14">
        <f t="shared" si="0"/>
        <v>1059.1</v>
      </c>
      <c r="P15" s="14">
        <v>3870</v>
      </c>
      <c r="Q15" s="24" t="s">
        <v>118</v>
      </c>
      <c r="R15" s="14">
        <v>0</v>
      </c>
    </row>
    <row r="16" spans="1:18" ht="30.75" customHeight="1">
      <c r="A16" s="14">
        <v>6</v>
      </c>
      <c r="B16" s="14">
        <v>36623</v>
      </c>
      <c r="C16" s="24" t="s">
        <v>125</v>
      </c>
      <c r="D16" s="14">
        <v>92086</v>
      </c>
      <c r="E16" s="24" t="s">
        <v>126</v>
      </c>
      <c r="F16" s="24" t="s">
        <v>71</v>
      </c>
      <c r="G16" s="14">
        <v>364.19</v>
      </c>
      <c r="H16" s="18" t="s">
        <v>20</v>
      </c>
      <c r="I16" s="18" t="s">
        <v>19</v>
      </c>
      <c r="J16" s="18" t="s">
        <v>127</v>
      </c>
      <c r="K16" s="24" t="s">
        <v>125</v>
      </c>
      <c r="L16" s="14">
        <v>0</v>
      </c>
      <c r="M16" s="14">
        <v>3146</v>
      </c>
      <c r="N16" s="25" t="s">
        <v>102</v>
      </c>
      <c r="O16" s="14">
        <f t="shared" si="0"/>
        <v>364.19</v>
      </c>
      <c r="P16" s="14">
        <v>3873</v>
      </c>
      <c r="Q16" s="24" t="s">
        <v>118</v>
      </c>
      <c r="R16" s="14">
        <v>0</v>
      </c>
    </row>
    <row r="17" spans="1:18" ht="30.75" customHeight="1">
      <c r="A17" s="14">
        <v>7</v>
      </c>
      <c r="B17" s="14">
        <v>33538</v>
      </c>
      <c r="C17" s="24" t="s">
        <v>111</v>
      </c>
      <c r="D17" s="14">
        <v>158804</v>
      </c>
      <c r="E17" s="24" t="s">
        <v>52</v>
      </c>
      <c r="F17" s="24" t="s">
        <v>128</v>
      </c>
      <c r="G17" s="14">
        <v>2058.7</v>
      </c>
      <c r="H17" s="18" t="s">
        <v>20</v>
      </c>
      <c r="I17" s="18" t="s">
        <v>19</v>
      </c>
      <c r="J17" s="24" t="s">
        <v>129</v>
      </c>
      <c r="K17" s="24" t="s">
        <v>86</v>
      </c>
      <c r="L17" s="14">
        <v>0</v>
      </c>
      <c r="M17" s="14">
        <v>3148</v>
      </c>
      <c r="N17" s="25" t="s">
        <v>102</v>
      </c>
      <c r="O17" s="14">
        <f t="shared" si="0"/>
        <v>2058.7</v>
      </c>
      <c r="P17" s="14">
        <v>3875</v>
      </c>
      <c r="Q17" s="24" t="s">
        <v>118</v>
      </c>
      <c r="R17" s="14">
        <v>0</v>
      </c>
    </row>
    <row r="18" spans="1:18" ht="29.25" customHeight="1">
      <c r="A18" s="14">
        <v>8</v>
      </c>
      <c r="B18" s="14">
        <v>36720</v>
      </c>
      <c r="C18" s="24" t="s">
        <v>125</v>
      </c>
      <c r="D18" s="14">
        <v>941</v>
      </c>
      <c r="E18" s="24" t="s">
        <v>44</v>
      </c>
      <c r="F18" s="24" t="s">
        <v>130</v>
      </c>
      <c r="G18" s="14">
        <v>3489.75</v>
      </c>
      <c r="H18" s="18" t="s">
        <v>20</v>
      </c>
      <c r="I18" s="18" t="s">
        <v>19</v>
      </c>
      <c r="J18" s="18" t="s">
        <v>131</v>
      </c>
      <c r="K18" s="24" t="s">
        <v>125</v>
      </c>
      <c r="L18" s="14">
        <v>0</v>
      </c>
      <c r="M18" s="14">
        <v>3149</v>
      </c>
      <c r="N18" s="25" t="s">
        <v>102</v>
      </c>
      <c r="O18" s="14">
        <f t="shared" si="0"/>
        <v>3489.75</v>
      </c>
      <c r="P18" s="14">
        <v>3876</v>
      </c>
      <c r="Q18" s="24" t="s">
        <v>118</v>
      </c>
      <c r="R18" s="14">
        <v>0</v>
      </c>
    </row>
    <row r="19" spans="1:18" ht="30" customHeight="1">
      <c r="A19" s="14">
        <v>9</v>
      </c>
      <c r="B19" s="14">
        <v>36556</v>
      </c>
      <c r="C19" s="24" t="s">
        <v>83</v>
      </c>
      <c r="D19" s="25">
        <v>16173</v>
      </c>
      <c r="E19" s="24" t="s">
        <v>56</v>
      </c>
      <c r="F19" s="24" t="s">
        <v>132</v>
      </c>
      <c r="G19" s="14">
        <v>2088.45</v>
      </c>
      <c r="H19" s="24" t="s">
        <v>133</v>
      </c>
      <c r="I19" s="18" t="s">
        <v>19</v>
      </c>
      <c r="J19" s="18" t="s">
        <v>134</v>
      </c>
      <c r="K19" s="24" t="s">
        <v>83</v>
      </c>
      <c r="L19" s="14">
        <v>0</v>
      </c>
      <c r="M19" s="14">
        <v>3150</v>
      </c>
      <c r="N19" s="25" t="s">
        <v>102</v>
      </c>
      <c r="O19" s="14">
        <f t="shared" si="0"/>
        <v>2088.45</v>
      </c>
      <c r="P19" s="14">
        <v>130</v>
      </c>
      <c r="Q19" s="24" t="s">
        <v>118</v>
      </c>
      <c r="R19" s="14">
        <v>0</v>
      </c>
    </row>
    <row r="20" spans="1:18" ht="20.25" customHeight="1">
      <c r="A20" s="13">
        <v>10</v>
      </c>
      <c r="B20" s="14">
        <v>36784</v>
      </c>
      <c r="C20" s="25" t="s">
        <v>102</v>
      </c>
      <c r="D20" s="14">
        <v>34698405</v>
      </c>
      <c r="E20" s="14"/>
      <c r="F20" s="24" t="s">
        <v>135</v>
      </c>
      <c r="G20" s="14">
        <v>817.51</v>
      </c>
      <c r="H20" s="24" t="s">
        <v>133</v>
      </c>
      <c r="I20" s="18" t="s">
        <v>19</v>
      </c>
      <c r="J20" s="24" t="s">
        <v>136</v>
      </c>
      <c r="K20" s="25" t="s">
        <v>102</v>
      </c>
      <c r="L20" s="14">
        <v>0</v>
      </c>
      <c r="M20" s="14">
        <v>3151</v>
      </c>
      <c r="N20" s="25" t="s">
        <v>102</v>
      </c>
      <c r="O20" s="14">
        <f t="shared" si="0"/>
        <v>817.51</v>
      </c>
      <c r="P20" s="14">
        <v>131</v>
      </c>
      <c r="Q20" s="25" t="s">
        <v>118</v>
      </c>
      <c r="R20" s="14">
        <v>0</v>
      </c>
    </row>
    <row r="21" spans="1:18" ht="19.5" customHeight="1">
      <c r="A21" s="13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1">
      <selection activeCell="I22" sqref="I22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0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0.7109375" style="6" customWidth="1"/>
    <col min="17" max="17" width="12.421875" style="6" customWidth="1"/>
    <col min="18" max="18" width="9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7">
        <v>1</v>
      </c>
      <c r="B10" s="18">
        <v>4776</v>
      </c>
      <c r="C10" s="19" t="s">
        <v>787</v>
      </c>
      <c r="D10" s="18">
        <v>26763</v>
      </c>
      <c r="E10" s="19" t="s">
        <v>799</v>
      </c>
      <c r="F10" s="29" t="s">
        <v>87</v>
      </c>
      <c r="G10" s="20">
        <v>1713.69</v>
      </c>
      <c r="H10" s="18" t="s">
        <v>20</v>
      </c>
      <c r="I10" s="18" t="s">
        <v>19</v>
      </c>
      <c r="J10" s="42" t="s">
        <v>912</v>
      </c>
      <c r="K10" s="19" t="s">
        <v>787</v>
      </c>
      <c r="L10" s="21">
        <v>0</v>
      </c>
      <c r="M10" s="21">
        <v>266</v>
      </c>
      <c r="N10" s="19" t="s">
        <v>788</v>
      </c>
      <c r="O10" s="22">
        <f aca="true" t="shared" si="0" ref="O10:O18">G10</f>
        <v>1713.69</v>
      </c>
      <c r="P10" s="43">
        <v>410</v>
      </c>
      <c r="Q10" s="18" t="s">
        <v>907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28.5" customHeight="1">
      <c r="A12" s="7">
        <v>2</v>
      </c>
      <c r="B12" s="14">
        <v>4634</v>
      </c>
      <c r="C12" s="24" t="s">
        <v>799</v>
      </c>
      <c r="D12" s="15">
        <v>10943223</v>
      </c>
      <c r="E12" s="24" t="s">
        <v>799</v>
      </c>
      <c r="F12" s="29" t="s">
        <v>623</v>
      </c>
      <c r="G12" s="16">
        <v>531.48</v>
      </c>
      <c r="H12" s="18" t="s">
        <v>20</v>
      </c>
      <c r="I12" s="18" t="s">
        <v>19</v>
      </c>
      <c r="J12" s="42" t="s">
        <v>745</v>
      </c>
      <c r="K12" s="18" t="s">
        <v>788</v>
      </c>
      <c r="L12" s="6">
        <v>0</v>
      </c>
      <c r="M12" s="14">
        <v>267</v>
      </c>
      <c r="N12" s="24" t="s">
        <v>788</v>
      </c>
      <c r="O12" s="22">
        <f t="shared" si="0"/>
        <v>531.48</v>
      </c>
      <c r="P12" s="14">
        <v>411</v>
      </c>
      <c r="Q12" s="18" t="s">
        <v>907</v>
      </c>
      <c r="R12" s="21">
        <v>0</v>
      </c>
    </row>
    <row r="13" spans="1:18" ht="28.5" customHeight="1">
      <c r="A13" s="13">
        <v>3</v>
      </c>
      <c r="B13" s="14">
        <v>21413</v>
      </c>
      <c r="C13" s="24" t="s">
        <v>794</v>
      </c>
      <c r="D13" s="14">
        <v>7692</v>
      </c>
      <c r="E13" s="24" t="s">
        <v>794</v>
      </c>
      <c r="F13" s="18" t="s">
        <v>913</v>
      </c>
      <c r="G13" s="14">
        <v>476</v>
      </c>
      <c r="H13" s="18" t="s">
        <v>20</v>
      </c>
      <c r="I13" s="18" t="s">
        <v>19</v>
      </c>
      <c r="J13" s="18" t="s">
        <v>914</v>
      </c>
      <c r="K13" s="24" t="s">
        <v>788</v>
      </c>
      <c r="L13" s="14">
        <v>0</v>
      </c>
      <c r="M13" s="14">
        <v>324</v>
      </c>
      <c r="N13" s="24" t="s">
        <v>915</v>
      </c>
      <c r="O13" s="22">
        <f t="shared" si="0"/>
        <v>476</v>
      </c>
      <c r="P13" s="14">
        <v>413</v>
      </c>
      <c r="Q13" s="24" t="s">
        <v>907</v>
      </c>
      <c r="R13" s="14">
        <v>0</v>
      </c>
    </row>
    <row r="14" spans="1:18" ht="24" customHeight="1">
      <c r="A14" s="13">
        <v>4</v>
      </c>
      <c r="B14" s="14">
        <v>4905</v>
      </c>
      <c r="C14" s="24" t="s">
        <v>787</v>
      </c>
      <c r="D14" s="14">
        <v>120</v>
      </c>
      <c r="E14" s="24" t="s">
        <v>787</v>
      </c>
      <c r="F14" s="24" t="s">
        <v>916</v>
      </c>
      <c r="G14" s="14">
        <v>1011.5</v>
      </c>
      <c r="H14" s="18" t="s">
        <v>20</v>
      </c>
      <c r="I14" s="18" t="s">
        <v>19</v>
      </c>
      <c r="J14" s="24" t="s">
        <v>917</v>
      </c>
      <c r="K14" s="24" t="s">
        <v>788</v>
      </c>
      <c r="L14" s="14">
        <v>0</v>
      </c>
      <c r="M14" s="14">
        <v>274</v>
      </c>
      <c r="N14" s="24" t="s">
        <v>788</v>
      </c>
      <c r="O14" s="22">
        <f t="shared" si="0"/>
        <v>1011.5</v>
      </c>
      <c r="P14" s="14">
        <v>412</v>
      </c>
      <c r="Q14" s="24" t="s">
        <v>907</v>
      </c>
      <c r="R14" s="14">
        <v>0</v>
      </c>
    </row>
    <row r="15" spans="1:18" ht="30" customHeight="1">
      <c r="A15" s="13">
        <v>5</v>
      </c>
      <c r="B15" s="14">
        <v>4903</v>
      </c>
      <c r="C15" s="25" t="s">
        <v>787</v>
      </c>
      <c r="D15" s="14">
        <v>82620964</v>
      </c>
      <c r="E15" s="24" t="s">
        <v>799</v>
      </c>
      <c r="F15" s="24" t="s">
        <v>393</v>
      </c>
      <c r="G15" s="14">
        <v>2949.9</v>
      </c>
      <c r="H15" s="18" t="s">
        <v>20</v>
      </c>
      <c r="I15" s="18" t="s">
        <v>19</v>
      </c>
      <c r="J15" s="24" t="s">
        <v>387</v>
      </c>
      <c r="K15" s="24" t="s">
        <v>918</v>
      </c>
      <c r="L15" s="14">
        <v>0</v>
      </c>
      <c r="M15" s="14">
        <v>371</v>
      </c>
      <c r="N15" s="25" t="s">
        <v>918</v>
      </c>
      <c r="O15" s="22">
        <f t="shared" si="0"/>
        <v>2949.9</v>
      </c>
      <c r="P15" s="14">
        <v>409</v>
      </c>
      <c r="Q15" s="24" t="s">
        <v>907</v>
      </c>
      <c r="R15" s="14">
        <v>0</v>
      </c>
    </row>
    <row r="16" spans="1:18" ht="21" customHeight="1">
      <c r="A16" s="13">
        <v>6</v>
      </c>
      <c r="B16" s="14">
        <v>7374</v>
      </c>
      <c r="C16" s="25" t="s">
        <v>903</v>
      </c>
      <c r="D16" s="14">
        <v>223020852</v>
      </c>
      <c r="E16" s="24" t="s">
        <v>885</v>
      </c>
      <c r="F16" s="24" t="s">
        <v>338</v>
      </c>
      <c r="G16" s="14">
        <v>155.83</v>
      </c>
      <c r="H16" s="18" t="s">
        <v>20</v>
      </c>
      <c r="I16" s="18" t="s">
        <v>19</v>
      </c>
      <c r="J16" s="24" t="s">
        <v>919</v>
      </c>
      <c r="K16" s="24" t="s">
        <v>906</v>
      </c>
      <c r="L16" s="14">
        <v>0</v>
      </c>
      <c r="M16" s="14">
        <v>373</v>
      </c>
      <c r="N16" s="25" t="s">
        <v>918</v>
      </c>
      <c r="O16" s="22">
        <f t="shared" si="0"/>
        <v>155.83</v>
      </c>
      <c r="P16" s="14">
        <v>408</v>
      </c>
      <c r="Q16" s="24" t="s">
        <v>907</v>
      </c>
      <c r="R16" s="14">
        <v>0</v>
      </c>
    </row>
    <row r="17" spans="1:18" ht="21.75" customHeight="1">
      <c r="A17" s="13">
        <v>7</v>
      </c>
      <c r="B17" s="14">
        <v>1236</v>
      </c>
      <c r="C17" s="25" t="s">
        <v>903</v>
      </c>
      <c r="D17" s="14">
        <v>223020853</v>
      </c>
      <c r="E17" s="24" t="s">
        <v>885</v>
      </c>
      <c r="F17" s="24" t="s">
        <v>338</v>
      </c>
      <c r="G17" s="14">
        <v>196.65</v>
      </c>
      <c r="H17" s="18" t="s">
        <v>20</v>
      </c>
      <c r="I17" s="18" t="s">
        <v>19</v>
      </c>
      <c r="J17" s="24" t="s">
        <v>920</v>
      </c>
      <c r="K17" s="24" t="s">
        <v>906</v>
      </c>
      <c r="L17" s="14">
        <v>0</v>
      </c>
      <c r="M17" s="14">
        <v>372</v>
      </c>
      <c r="N17" s="25" t="s">
        <v>918</v>
      </c>
      <c r="O17" s="22">
        <f t="shared" si="0"/>
        <v>196.65</v>
      </c>
      <c r="P17" s="14">
        <v>408</v>
      </c>
      <c r="Q17" s="24" t="s">
        <v>907</v>
      </c>
      <c r="R17" s="14">
        <v>0</v>
      </c>
    </row>
    <row r="18" spans="1:18" ht="23.25" customHeight="1">
      <c r="A18" s="13">
        <v>8</v>
      </c>
      <c r="B18" s="14">
        <v>6768</v>
      </c>
      <c r="C18" s="25" t="s">
        <v>921</v>
      </c>
      <c r="D18" s="14">
        <v>99315</v>
      </c>
      <c r="E18" s="24" t="s">
        <v>922</v>
      </c>
      <c r="F18" s="24" t="s">
        <v>71</v>
      </c>
      <c r="G18" s="14">
        <v>585.6</v>
      </c>
      <c r="H18" s="18" t="s">
        <v>20</v>
      </c>
      <c r="I18" s="18" t="s">
        <v>19</v>
      </c>
      <c r="J18" s="24" t="s">
        <v>923</v>
      </c>
      <c r="K18" s="24" t="s">
        <v>921</v>
      </c>
      <c r="L18" s="14">
        <v>0</v>
      </c>
      <c r="M18" s="14">
        <v>368</v>
      </c>
      <c r="N18" s="25" t="s">
        <v>918</v>
      </c>
      <c r="O18" s="22">
        <f t="shared" si="0"/>
        <v>585.6</v>
      </c>
      <c r="P18" s="14">
        <v>407</v>
      </c>
      <c r="Q18" s="24" t="s">
        <v>907</v>
      </c>
      <c r="R18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1">
      <selection activeCell="G21" sqref="G21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8.4218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1.5" customHeight="1">
      <c r="A10" s="7">
        <v>1</v>
      </c>
      <c r="B10" s="18">
        <v>7903</v>
      </c>
      <c r="C10" s="19" t="s">
        <v>893</v>
      </c>
      <c r="D10" s="18">
        <v>99845</v>
      </c>
      <c r="E10" s="19" t="s">
        <v>924</v>
      </c>
      <c r="F10" s="29" t="s">
        <v>71</v>
      </c>
      <c r="G10" s="54">
        <v>602.88</v>
      </c>
      <c r="H10" s="29" t="s">
        <v>20</v>
      </c>
      <c r="I10" s="29" t="s">
        <v>19</v>
      </c>
      <c r="J10" s="55" t="s">
        <v>925</v>
      </c>
      <c r="K10" s="56" t="s">
        <v>926</v>
      </c>
      <c r="L10" s="32">
        <v>0</v>
      </c>
      <c r="M10" s="32">
        <v>380</v>
      </c>
      <c r="N10" s="56" t="s">
        <v>907</v>
      </c>
      <c r="O10" s="57">
        <f>G10</f>
        <v>602.88</v>
      </c>
      <c r="P10" s="58">
        <v>419</v>
      </c>
      <c r="Q10" s="18" t="s">
        <v>926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14"/>
      <c r="Q11" s="18"/>
      <c r="R11" s="21">
        <v>0</v>
      </c>
    </row>
    <row r="12" spans="1:18" ht="26.25" customHeight="1">
      <c r="A12" s="13">
        <v>2</v>
      </c>
      <c r="B12" s="14">
        <v>7496</v>
      </c>
      <c r="C12" s="24" t="s">
        <v>888</v>
      </c>
      <c r="D12" s="14">
        <v>26</v>
      </c>
      <c r="E12" s="24" t="s">
        <v>888</v>
      </c>
      <c r="F12" s="18" t="s">
        <v>57</v>
      </c>
      <c r="G12" s="14">
        <v>17815.77</v>
      </c>
      <c r="H12" s="18" t="s">
        <v>20</v>
      </c>
      <c r="I12" s="18" t="s">
        <v>19</v>
      </c>
      <c r="J12" s="18" t="s">
        <v>927</v>
      </c>
      <c r="K12" s="24" t="s">
        <v>893</v>
      </c>
      <c r="L12" s="14">
        <v>0</v>
      </c>
      <c r="M12" s="14">
        <v>381</v>
      </c>
      <c r="N12" s="24" t="s">
        <v>907</v>
      </c>
      <c r="O12" s="22">
        <f>G12</f>
        <v>17815.77</v>
      </c>
      <c r="P12" s="14">
        <v>420</v>
      </c>
      <c r="Q12" s="24" t="s">
        <v>926</v>
      </c>
      <c r="R12" s="14">
        <v>0</v>
      </c>
    </row>
    <row r="13" spans="1:18" ht="27" customHeight="1">
      <c r="A13" s="13">
        <v>3</v>
      </c>
      <c r="B13" s="14">
        <v>7783</v>
      </c>
      <c r="C13" s="24" t="s">
        <v>906</v>
      </c>
      <c r="D13" s="14">
        <v>25</v>
      </c>
      <c r="E13" s="24" t="s">
        <v>906</v>
      </c>
      <c r="F13" s="18" t="s">
        <v>57</v>
      </c>
      <c r="G13" s="14">
        <v>116026.69</v>
      </c>
      <c r="H13" s="18" t="s">
        <v>20</v>
      </c>
      <c r="I13" s="18" t="s">
        <v>19</v>
      </c>
      <c r="J13" s="18" t="s">
        <v>928</v>
      </c>
      <c r="K13" s="24" t="s">
        <v>929</v>
      </c>
      <c r="L13" s="14">
        <v>0</v>
      </c>
      <c r="M13" s="14">
        <v>382</v>
      </c>
      <c r="N13" s="24" t="s">
        <v>907</v>
      </c>
      <c r="O13" s="22">
        <f>G13</f>
        <v>116026.69</v>
      </c>
      <c r="P13" s="14">
        <v>420</v>
      </c>
      <c r="Q13" s="24" t="s">
        <v>926</v>
      </c>
      <c r="R13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A1">
      <selection activeCell="L20" sqref="L20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8.4218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4.5" customHeight="1">
      <c r="A10" s="7">
        <v>1</v>
      </c>
      <c r="B10" s="18">
        <v>5023</v>
      </c>
      <c r="C10" s="19" t="s">
        <v>788</v>
      </c>
      <c r="D10" s="18">
        <v>2014475</v>
      </c>
      <c r="E10" s="19" t="s">
        <v>788</v>
      </c>
      <c r="F10" s="29" t="s">
        <v>816</v>
      </c>
      <c r="G10" s="54">
        <v>773.5</v>
      </c>
      <c r="H10" s="29" t="s">
        <v>20</v>
      </c>
      <c r="I10" s="29" t="s">
        <v>19</v>
      </c>
      <c r="J10" s="55" t="s">
        <v>930</v>
      </c>
      <c r="K10" s="56" t="s">
        <v>788</v>
      </c>
      <c r="L10" s="32">
        <v>0</v>
      </c>
      <c r="M10" s="32">
        <v>338</v>
      </c>
      <c r="N10" s="56" t="s">
        <v>853</v>
      </c>
      <c r="O10" s="57">
        <f>G10</f>
        <v>773.5</v>
      </c>
      <c r="P10" s="58">
        <v>449</v>
      </c>
      <c r="Q10" s="18" t="s">
        <v>931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14"/>
      <c r="Q11" s="18"/>
      <c r="R11" s="21">
        <v>0</v>
      </c>
    </row>
    <row r="12" spans="1:18" ht="30" customHeight="1">
      <c r="A12" s="13">
        <v>2</v>
      </c>
      <c r="B12" s="14">
        <v>6697</v>
      </c>
      <c r="C12" s="24" t="s">
        <v>932</v>
      </c>
      <c r="D12" s="14">
        <v>437</v>
      </c>
      <c r="E12" s="24" t="s">
        <v>848</v>
      </c>
      <c r="F12" s="18" t="s">
        <v>441</v>
      </c>
      <c r="G12" s="14">
        <v>46448.7</v>
      </c>
      <c r="H12" s="18" t="s">
        <v>20</v>
      </c>
      <c r="I12" s="18" t="s">
        <v>19</v>
      </c>
      <c r="J12" s="24" t="s">
        <v>933</v>
      </c>
      <c r="K12" s="24" t="s">
        <v>885</v>
      </c>
      <c r="L12" s="14">
        <v>0</v>
      </c>
      <c r="M12" s="14">
        <v>383</v>
      </c>
      <c r="N12" s="24" t="s">
        <v>907</v>
      </c>
      <c r="O12" s="22">
        <f>G12</f>
        <v>46448.7</v>
      </c>
      <c r="P12" s="14">
        <v>454</v>
      </c>
      <c r="Q12" s="24" t="s">
        <v>931</v>
      </c>
      <c r="R12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dimension ref="A2:AC1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6602</v>
      </c>
      <c r="C10" s="19" t="s">
        <v>932</v>
      </c>
      <c r="D10" s="18">
        <v>40162</v>
      </c>
      <c r="E10" s="19" t="s">
        <v>804</v>
      </c>
      <c r="F10" s="29" t="s">
        <v>714</v>
      </c>
      <c r="G10" s="54">
        <v>9378.66</v>
      </c>
      <c r="H10" s="29" t="s">
        <v>20</v>
      </c>
      <c r="I10" s="29" t="s">
        <v>19</v>
      </c>
      <c r="J10" s="55" t="s">
        <v>934</v>
      </c>
      <c r="K10" s="56" t="s">
        <v>932</v>
      </c>
      <c r="L10" s="32">
        <v>0</v>
      </c>
      <c r="M10" s="32">
        <v>369</v>
      </c>
      <c r="N10" s="56" t="s">
        <v>918</v>
      </c>
      <c r="O10" s="57">
        <f aca="true" t="shared" si="0" ref="O10:O17">G10</f>
        <v>9378.66</v>
      </c>
      <c r="P10" s="58">
        <v>455</v>
      </c>
      <c r="Q10" s="18" t="s">
        <v>935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32.25" customHeight="1">
      <c r="A12" s="13">
        <v>2</v>
      </c>
      <c r="B12" s="14">
        <v>5378</v>
      </c>
      <c r="C12" s="24" t="s">
        <v>804</v>
      </c>
      <c r="D12" s="14">
        <v>224497</v>
      </c>
      <c r="E12" s="24" t="s">
        <v>788</v>
      </c>
      <c r="F12" s="18" t="s">
        <v>936</v>
      </c>
      <c r="G12" s="14">
        <v>439.11</v>
      </c>
      <c r="H12" s="18" t="s">
        <v>20</v>
      </c>
      <c r="I12" s="18" t="s">
        <v>19</v>
      </c>
      <c r="J12" s="18" t="s">
        <v>937</v>
      </c>
      <c r="K12" s="24" t="s">
        <v>938</v>
      </c>
      <c r="L12" s="14">
        <v>0</v>
      </c>
      <c r="M12" s="14">
        <v>384</v>
      </c>
      <c r="N12" s="24" t="s">
        <v>931</v>
      </c>
      <c r="O12" s="22">
        <f t="shared" si="0"/>
        <v>439.11</v>
      </c>
      <c r="P12" s="14">
        <v>458</v>
      </c>
      <c r="Q12" s="24" t="s">
        <v>939</v>
      </c>
      <c r="R12" s="14">
        <v>0</v>
      </c>
    </row>
    <row r="13" spans="1:18" ht="27" customHeight="1">
      <c r="A13" s="13">
        <v>3</v>
      </c>
      <c r="B13" s="14">
        <v>7064</v>
      </c>
      <c r="C13" s="24" t="s">
        <v>873</v>
      </c>
      <c r="D13" s="15">
        <v>23001106</v>
      </c>
      <c r="E13" s="24" t="s">
        <v>921</v>
      </c>
      <c r="F13" s="24" t="s">
        <v>317</v>
      </c>
      <c r="G13" s="14">
        <v>2905.58</v>
      </c>
      <c r="H13" s="18" t="s">
        <v>20</v>
      </c>
      <c r="I13" s="18" t="s">
        <v>19</v>
      </c>
      <c r="J13" s="24" t="s">
        <v>940</v>
      </c>
      <c r="K13" s="24" t="s">
        <v>873</v>
      </c>
      <c r="L13" s="14">
        <v>0</v>
      </c>
      <c r="M13" s="14">
        <v>385</v>
      </c>
      <c r="N13" s="24" t="s">
        <v>931</v>
      </c>
      <c r="O13" s="22">
        <f t="shared" si="0"/>
        <v>2905.58</v>
      </c>
      <c r="P13" s="14">
        <v>464</v>
      </c>
      <c r="Q13" s="24" t="s">
        <v>939</v>
      </c>
      <c r="R13" s="14">
        <v>0</v>
      </c>
    </row>
    <row r="14" spans="1:18" ht="27" customHeight="1">
      <c r="A14" s="13">
        <v>4</v>
      </c>
      <c r="B14" s="14">
        <v>6390</v>
      </c>
      <c r="C14" s="24" t="s">
        <v>853</v>
      </c>
      <c r="D14" s="15">
        <v>2318000623</v>
      </c>
      <c r="E14" s="24" t="s">
        <v>853</v>
      </c>
      <c r="F14" s="18" t="s">
        <v>941</v>
      </c>
      <c r="G14" s="14">
        <v>851.75</v>
      </c>
      <c r="H14" s="18" t="s">
        <v>20</v>
      </c>
      <c r="I14" s="18" t="s">
        <v>19</v>
      </c>
      <c r="J14" s="24" t="s">
        <v>942</v>
      </c>
      <c r="K14" s="24" t="s">
        <v>893</v>
      </c>
      <c r="L14" s="14">
        <v>0</v>
      </c>
      <c r="M14" s="14">
        <v>386</v>
      </c>
      <c r="N14" s="24" t="s">
        <v>931</v>
      </c>
      <c r="O14" s="22">
        <f t="shared" si="0"/>
        <v>851.75</v>
      </c>
      <c r="P14" s="14">
        <v>466</v>
      </c>
      <c r="Q14" s="24" t="s">
        <v>939</v>
      </c>
      <c r="R14" s="14">
        <v>0</v>
      </c>
    </row>
    <row r="15" spans="1:18" ht="27" customHeight="1">
      <c r="A15" s="13">
        <v>5</v>
      </c>
      <c r="B15" s="14">
        <v>6388</v>
      </c>
      <c r="C15" s="24" t="s">
        <v>853</v>
      </c>
      <c r="D15" s="14">
        <v>2318000624</v>
      </c>
      <c r="E15" s="24" t="s">
        <v>853</v>
      </c>
      <c r="F15" s="18" t="s">
        <v>941</v>
      </c>
      <c r="G15" s="14">
        <v>1991</v>
      </c>
      <c r="H15" s="18" t="s">
        <v>20</v>
      </c>
      <c r="I15" s="18" t="s">
        <v>19</v>
      </c>
      <c r="J15" s="24" t="s">
        <v>943</v>
      </c>
      <c r="K15" s="24" t="s">
        <v>893</v>
      </c>
      <c r="L15" s="14">
        <v>0</v>
      </c>
      <c r="M15" s="14">
        <v>387</v>
      </c>
      <c r="N15" s="24" t="s">
        <v>931</v>
      </c>
      <c r="O15" s="22">
        <f t="shared" si="0"/>
        <v>1991</v>
      </c>
      <c r="P15" s="14">
        <v>466</v>
      </c>
      <c r="Q15" s="24" t="s">
        <v>939</v>
      </c>
      <c r="R15" s="14">
        <v>0</v>
      </c>
    </row>
    <row r="16" spans="1:18" ht="30.75" customHeight="1">
      <c r="A16" s="13">
        <v>6</v>
      </c>
      <c r="B16" s="14">
        <v>6392</v>
      </c>
      <c r="C16" s="24" t="s">
        <v>853</v>
      </c>
      <c r="D16" s="14">
        <v>2318000622</v>
      </c>
      <c r="E16" s="24" t="s">
        <v>853</v>
      </c>
      <c r="F16" s="18" t="s">
        <v>941</v>
      </c>
      <c r="G16" s="14">
        <v>851.75</v>
      </c>
      <c r="H16" s="18" t="s">
        <v>20</v>
      </c>
      <c r="I16" s="18" t="s">
        <v>19</v>
      </c>
      <c r="J16" s="24" t="s">
        <v>944</v>
      </c>
      <c r="K16" s="24" t="s">
        <v>893</v>
      </c>
      <c r="L16" s="14">
        <v>0</v>
      </c>
      <c r="M16" s="14">
        <v>388</v>
      </c>
      <c r="N16" s="24" t="s">
        <v>931</v>
      </c>
      <c r="O16" s="22">
        <f t="shared" si="0"/>
        <v>851.75</v>
      </c>
      <c r="P16" s="14">
        <v>466</v>
      </c>
      <c r="Q16" s="24" t="s">
        <v>939</v>
      </c>
      <c r="R16" s="14">
        <v>0</v>
      </c>
    </row>
    <row r="17" spans="1:18" ht="26.25" customHeight="1">
      <c r="A17" s="13">
        <v>7</v>
      </c>
      <c r="B17" s="14">
        <v>6386</v>
      </c>
      <c r="C17" s="24" t="s">
        <v>853</v>
      </c>
      <c r="D17" s="14">
        <v>2318000625</v>
      </c>
      <c r="E17" s="24" t="s">
        <v>853</v>
      </c>
      <c r="F17" s="18" t="s">
        <v>941</v>
      </c>
      <c r="G17" s="14">
        <v>170</v>
      </c>
      <c r="H17" s="18" t="s">
        <v>20</v>
      </c>
      <c r="I17" s="18" t="s">
        <v>19</v>
      </c>
      <c r="J17" s="24" t="s">
        <v>945</v>
      </c>
      <c r="K17" s="24" t="s">
        <v>893</v>
      </c>
      <c r="L17" s="14">
        <v>0</v>
      </c>
      <c r="M17" s="14">
        <v>389</v>
      </c>
      <c r="N17" s="24" t="s">
        <v>931</v>
      </c>
      <c r="O17" s="14">
        <f t="shared" si="0"/>
        <v>170</v>
      </c>
      <c r="P17" s="14">
        <v>466</v>
      </c>
      <c r="Q17" s="24" t="s">
        <v>939</v>
      </c>
      <c r="R17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F23" sqref="F23"/>
    </sheetView>
  </sheetViews>
  <sheetFormatPr defaultColWidth="9.140625" defaultRowHeight="12.75"/>
  <cols>
    <col min="1" max="1" width="7.140625" style="10" customWidth="1"/>
    <col min="2" max="2" width="10.710937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5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2.25" customHeight="1">
      <c r="A10" s="7">
        <v>1</v>
      </c>
      <c r="B10" s="18">
        <v>7026</v>
      </c>
      <c r="C10" s="19" t="s">
        <v>885</v>
      </c>
      <c r="D10" s="18">
        <v>102</v>
      </c>
      <c r="E10" s="19" t="s">
        <v>885</v>
      </c>
      <c r="F10" s="29" t="s">
        <v>230</v>
      </c>
      <c r="G10" s="54">
        <v>1547</v>
      </c>
      <c r="H10" s="29" t="s">
        <v>20</v>
      </c>
      <c r="I10" s="29" t="s">
        <v>19</v>
      </c>
      <c r="J10" s="55" t="s">
        <v>947</v>
      </c>
      <c r="K10" s="56" t="s">
        <v>873</v>
      </c>
      <c r="L10" s="32">
        <v>0</v>
      </c>
      <c r="M10" s="32">
        <v>391</v>
      </c>
      <c r="N10" s="56" t="s">
        <v>939</v>
      </c>
      <c r="O10" s="57">
        <f aca="true" t="shared" si="0" ref="O10:O15">G10</f>
        <v>1547</v>
      </c>
      <c r="P10" s="58">
        <v>472</v>
      </c>
      <c r="Q10" s="18" t="s">
        <v>946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29" t="s">
        <v>20</v>
      </c>
      <c r="I11" s="29" t="s">
        <v>19</v>
      </c>
      <c r="J11" s="11"/>
      <c r="K11" s="15"/>
      <c r="L11" s="21"/>
      <c r="M11" s="14"/>
      <c r="N11" s="15"/>
      <c r="O11" s="57">
        <f t="shared" si="0"/>
        <v>0</v>
      </c>
      <c r="P11" s="14"/>
      <c r="Q11" s="18"/>
      <c r="R11" s="21">
        <v>0</v>
      </c>
    </row>
    <row r="12" spans="1:18" ht="36" customHeight="1">
      <c r="A12" s="13">
        <v>2</v>
      </c>
      <c r="B12" s="14">
        <v>8509</v>
      </c>
      <c r="C12" s="24" t="s">
        <v>907</v>
      </c>
      <c r="D12" s="14">
        <v>814344820</v>
      </c>
      <c r="E12" s="24" t="s">
        <v>949</v>
      </c>
      <c r="F12" s="24" t="s">
        <v>265</v>
      </c>
      <c r="G12" s="14">
        <v>1102.6</v>
      </c>
      <c r="H12" s="29" t="s">
        <v>20</v>
      </c>
      <c r="I12" s="29" t="s">
        <v>19</v>
      </c>
      <c r="J12" s="18" t="s">
        <v>950</v>
      </c>
      <c r="K12" s="24" t="s">
        <v>926</v>
      </c>
      <c r="L12" s="14">
        <v>0</v>
      </c>
      <c r="M12" s="14">
        <v>392</v>
      </c>
      <c r="N12" s="25" t="s">
        <v>939</v>
      </c>
      <c r="O12" s="57">
        <f t="shared" si="0"/>
        <v>1102.6</v>
      </c>
      <c r="P12" s="14">
        <v>473</v>
      </c>
      <c r="Q12" s="24" t="s">
        <v>946</v>
      </c>
      <c r="R12" s="14">
        <v>0</v>
      </c>
    </row>
    <row r="13" spans="1:18" ht="30" customHeight="1">
      <c r="A13" s="13">
        <v>3</v>
      </c>
      <c r="B13" s="14">
        <v>7932</v>
      </c>
      <c r="C13" s="24" t="s">
        <v>893</v>
      </c>
      <c r="D13" s="14">
        <v>70108567</v>
      </c>
      <c r="E13" s="24" t="s">
        <v>948</v>
      </c>
      <c r="F13" s="24" t="s">
        <v>217</v>
      </c>
      <c r="G13" s="14">
        <v>28556.13</v>
      </c>
      <c r="H13" s="29" t="s">
        <v>20</v>
      </c>
      <c r="I13" s="29" t="s">
        <v>19</v>
      </c>
      <c r="J13" s="24" t="s">
        <v>951</v>
      </c>
      <c r="K13" s="24" t="s">
        <v>931</v>
      </c>
      <c r="L13" s="14">
        <v>0</v>
      </c>
      <c r="M13" s="14">
        <v>393</v>
      </c>
      <c r="N13" s="25" t="s">
        <v>939</v>
      </c>
      <c r="O13" s="57">
        <f t="shared" si="0"/>
        <v>28556.13</v>
      </c>
      <c r="P13" s="14">
        <v>474</v>
      </c>
      <c r="Q13" s="24" t="s">
        <v>946</v>
      </c>
      <c r="R13" s="14">
        <v>0</v>
      </c>
    </row>
    <row r="14" spans="1:18" ht="27" customHeight="1">
      <c r="A14" s="13">
        <v>4</v>
      </c>
      <c r="B14" s="14">
        <v>9047</v>
      </c>
      <c r="C14" s="24" t="s">
        <v>931</v>
      </c>
      <c r="D14" s="14">
        <v>375</v>
      </c>
      <c r="E14" s="24" t="s">
        <v>926</v>
      </c>
      <c r="F14" s="24" t="s">
        <v>188</v>
      </c>
      <c r="G14" s="14">
        <v>1680</v>
      </c>
      <c r="H14" s="29" t="s">
        <v>20</v>
      </c>
      <c r="I14" s="29" t="s">
        <v>19</v>
      </c>
      <c r="J14" s="24" t="s">
        <v>952</v>
      </c>
      <c r="K14" s="24" t="s">
        <v>931</v>
      </c>
      <c r="L14" s="14">
        <v>0</v>
      </c>
      <c r="M14" s="14">
        <v>394</v>
      </c>
      <c r="N14" s="25" t="s">
        <v>939</v>
      </c>
      <c r="O14" s="57">
        <f t="shared" si="0"/>
        <v>1680</v>
      </c>
      <c r="P14" s="14">
        <v>475</v>
      </c>
      <c r="Q14" s="24" t="s">
        <v>946</v>
      </c>
      <c r="R14" s="14">
        <v>0</v>
      </c>
    </row>
    <row r="15" spans="1:18" ht="29.25" customHeight="1">
      <c r="A15" s="13">
        <v>5</v>
      </c>
      <c r="B15" s="14">
        <v>9048</v>
      </c>
      <c r="C15" s="24" t="s">
        <v>931</v>
      </c>
      <c r="D15" s="14">
        <v>16</v>
      </c>
      <c r="E15" s="24" t="s">
        <v>918</v>
      </c>
      <c r="F15" s="24" t="s">
        <v>81</v>
      </c>
      <c r="G15" s="14">
        <v>15850</v>
      </c>
      <c r="H15" s="29" t="s">
        <v>20</v>
      </c>
      <c r="I15" s="29" t="s">
        <v>19</v>
      </c>
      <c r="J15" s="18" t="s">
        <v>953</v>
      </c>
      <c r="K15" s="24" t="s">
        <v>918</v>
      </c>
      <c r="L15" s="14">
        <v>0</v>
      </c>
      <c r="M15" s="14">
        <v>395</v>
      </c>
      <c r="N15" s="25" t="s">
        <v>939</v>
      </c>
      <c r="O15" s="57">
        <f t="shared" si="0"/>
        <v>15850</v>
      </c>
      <c r="P15" s="14">
        <v>476</v>
      </c>
      <c r="Q15" s="24" t="s">
        <v>946</v>
      </c>
      <c r="R15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dimension ref="A2:AC22"/>
  <sheetViews>
    <sheetView zoomScalePageLayoutView="0" workbookViewId="0" topLeftCell="A7">
      <selection activeCell="L28" sqref="L28"/>
    </sheetView>
  </sheetViews>
  <sheetFormatPr defaultColWidth="9.140625" defaultRowHeight="12.75"/>
  <cols>
    <col min="1" max="1" width="7.140625" style="10" customWidth="1"/>
    <col min="2" max="2" width="11.5742187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7.8515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" customHeight="1">
      <c r="A10" s="7">
        <v>1</v>
      </c>
      <c r="B10" s="18">
        <v>6312</v>
      </c>
      <c r="C10" s="19" t="s">
        <v>853</v>
      </c>
      <c r="D10" s="18">
        <v>476435</v>
      </c>
      <c r="E10" s="19" t="s">
        <v>838</v>
      </c>
      <c r="F10" s="29" t="s">
        <v>128</v>
      </c>
      <c r="G10" s="54">
        <v>35.7</v>
      </c>
      <c r="H10" s="29" t="s">
        <v>20</v>
      </c>
      <c r="I10" s="29" t="s">
        <v>19</v>
      </c>
      <c r="J10" s="55" t="s">
        <v>954</v>
      </c>
      <c r="K10" s="56" t="s">
        <v>888</v>
      </c>
      <c r="L10" s="32">
        <v>0</v>
      </c>
      <c r="M10" s="32">
        <v>378</v>
      </c>
      <c r="N10" s="56" t="s">
        <v>918</v>
      </c>
      <c r="O10" s="57">
        <f>G10</f>
        <v>35.7</v>
      </c>
      <c r="P10" s="58">
        <v>477</v>
      </c>
      <c r="Q10" s="18" t="s">
        <v>948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 t="s">
        <v>128</v>
      </c>
      <c r="G11" s="16"/>
      <c r="H11" s="29"/>
      <c r="I11" s="29"/>
      <c r="J11" s="11"/>
      <c r="K11" s="15"/>
      <c r="L11" s="21"/>
      <c r="M11" s="14"/>
      <c r="N11" s="15"/>
      <c r="O11" s="57">
        <f>G11</f>
        <v>0</v>
      </c>
      <c r="P11" s="14"/>
      <c r="Q11" s="18"/>
      <c r="R11" s="21">
        <v>0</v>
      </c>
    </row>
    <row r="12" spans="1:18" ht="24" customHeight="1">
      <c r="A12" s="13">
        <v>2</v>
      </c>
      <c r="B12" s="14">
        <v>6311</v>
      </c>
      <c r="C12" s="24" t="s">
        <v>853</v>
      </c>
      <c r="D12" s="14">
        <v>476285</v>
      </c>
      <c r="E12" s="24" t="s">
        <v>832</v>
      </c>
      <c r="F12" s="29" t="s">
        <v>128</v>
      </c>
      <c r="G12" s="14">
        <v>428.4</v>
      </c>
      <c r="H12" s="29" t="s">
        <v>20</v>
      </c>
      <c r="I12" s="29" t="s">
        <v>19</v>
      </c>
      <c r="J12" s="18" t="s">
        <v>955</v>
      </c>
      <c r="K12" s="24" t="s">
        <v>918</v>
      </c>
      <c r="L12" s="14">
        <v>0</v>
      </c>
      <c r="M12" s="14">
        <v>379</v>
      </c>
      <c r="N12" s="24" t="s">
        <v>918</v>
      </c>
      <c r="O12" s="57">
        <f>G12</f>
        <v>428.4</v>
      </c>
      <c r="P12" s="14">
        <v>477</v>
      </c>
      <c r="Q12" s="24" t="s">
        <v>948</v>
      </c>
      <c r="R12" s="14">
        <v>0</v>
      </c>
    </row>
    <row r="13" spans="1:18" ht="29.25" customHeight="1">
      <c r="A13" s="13">
        <v>3</v>
      </c>
      <c r="B13" s="14">
        <v>8168</v>
      </c>
      <c r="C13" s="24" t="s">
        <v>893</v>
      </c>
      <c r="D13" s="14">
        <v>2237142</v>
      </c>
      <c r="E13" s="24" t="s">
        <v>109</v>
      </c>
      <c r="F13" s="29" t="s">
        <v>956</v>
      </c>
      <c r="G13" s="14">
        <v>3202.29</v>
      </c>
      <c r="H13" s="29" t="s">
        <v>20</v>
      </c>
      <c r="I13" s="29" t="s">
        <v>19</v>
      </c>
      <c r="J13" s="18" t="s">
        <v>957</v>
      </c>
      <c r="K13" s="24" t="s">
        <v>939</v>
      </c>
      <c r="L13" s="14">
        <v>0</v>
      </c>
      <c r="M13" s="14">
        <v>396</v>
      </c>
      <c r="N13" s="25" t="s">
        <v>931</v>
      </c>
      <c r="O13" s="57">
        <f>G13</f>
        <v>3202.29</v>
      </c>
      <c r="P13" s="14">
        <v>478</v>
      </c>
      <c r="Q13" s="24" t="s">
        <v>948</v>
      </c>
      <c r="R13" s="14">
        <v>0</v>
      </c>
    </row>
    <row r="14" spans="1:18" ht="24.75" customHeight="1">
      <c r="A14" s="13">
        <v>4</v>
      </c>
      <c r="B14" s="14">
        <v>7390</v>
      </c>
      <c r="C14" s="24" t="s">
        <v>903</v>
      </c>
      <c r="D14" s="14">
        <v>1290360</v>
      </c>
      <c r="E14" s="24" t="s">
        <v>804</v>
      </c>
      <c r="F14" s="24" t="s">
        <v>958</v>
      </c>
      <c r="G14" s="14">
        <v>7589.28</v>
      </c>
      <c r="H14" s="29" t="s">
        <v>20</v>
      </c>
      <c r="I14" s="29" t="s">
        <v>19</v>
      </c>
      <c r="J14" s="24" t="s">
        <v>959</v>
      </c>
      <c r="K14" s="24" t="s">
        <v>893</v>
      </c>
      <c r="L14" s="14">
        <v>0</v>
      </c>
      <c r="M14" s="14">
        <v>406</v>
      </c>
      <c r="N14" s="25" t="s">
        <v>946</v>
      </c>
      <c r="O14" s="57">
        <f aca="true" t="shared" si="0" ref="O14:O22">G14</f>
        <v>7589.28</v>
      </c>
      <c r="P14" s="14">
        <v>481</v>
      </c>
      <c r="Q14" s="24" t="s">
        <v>948</v>
      </c>
      <c r="R14" s="14">
        <v>0</v>
      </c>
    </row>
    <row r="15" spans="1:18" ht="25.5" customHeight="1">
      <c r="A15" s="13">
        <v>5</v>
      </c>
      <c r="B15" s="14">
        <v>7637</v>
      </c>
      <c r="C15" s="24" t="s">
        <v>906</v>
      </c>
      <c r="D15" s="14">
        <v>2553</v>
      </c>
      <c r="E15" s="24" t="s">
        <v>888</v>
      </c>
      <c r="F15" s="24" t="s">
        <v>960</v>
      </c>
      <c r="G15" s="14">
        <v>10500</v>
      </c>
      <c r="H15" s="24" t="s">
        <v>62</v>
      </c>
      <c r="I15" s="29" t="s">
        <v>19</v>
      </c>
      <c r="J15" s="24" t="s">
        <v>961</v>
      </c>
      <c r="K15" s="24" t="s">
        <v>939</v>
      </c>
      <c r="L15" s="14">
        <v>0</v>
      </c>
      <c r="M15" s="14">
        <v>405</v>
      </c>
      <c r="N15" s="25" t="s">
        <v>946</v>
      </c>
      <c r="O15" s="57">
        <f t="shared" si="0"/>
        <v>10500</v>
      </c>
      <c r="P15" s="14">
        <v>24</v>
      </c>
      <c r="Q15" s="24" t="s">
        <v>948</v>
      </c>
      <c r="R15" s="14">
        <v>0</v>
      </c>
    </row>
    <row r="16" spans="1:18" ht="22.5" customHeight="1">
      <c r="A16" s="13">
        <v>6</v>
      </c>
      <c r="B16" s="14">
        <v>6100</v>
      </c>
      <c r="C16" s="24" t="s">
        <v>915</v>
      </c>
      <c r="D16" s="25">
        <v>26783</v>
      </c>
      <c r="E16" s="24" t="s">
        <v>949</v>
      </c>
      <c r="F16" s="24" t="s">
        <v>87</v>
      </c>
      <c r="G16" s="14">
        <v>1636.36</v>
      </c>
      <c r="H16" s="24" t="s">
        <v>20</v>
      </c>
      <c r="I16" s="29" t="s">
        <v>19</v>
      </c>
      <c r="J16" s="24" t="s">
        <v>963</v>
      </c>
      <c r="K16" s="24" t="s">
        <v>915</v>
      </c>
      <c r="L16" s="14">
        <v>0</v>
      </c>
      <c r="M16" s="14">
        <v>407</v>
      </c>
      <c r="N16" s="25" t="s">
        <v>946</v>
      </c>
      <c r="O16" s="57">
        <f t="shared" si="0"/>
        <v>1636.36</v>
      </c>
      <c r="P16" s="14">
        <v>485</v>
      </c>
      <c r="Q16" s="24" t="s">
        <v>948</v>
      </c>
      <c r="R16" s="14">
        <v>0</v>
      </c>
    </row>
    <row r="17" spans="1:18" ht="30.75" customHeight="1">
      <c r="A17" s="13">
        <v>7</v>
      </c>
      <c r="B17" s="14">
        <v>9277</v>
      </c>
      <c r="C17" s="24" t="s">
        <v>939</v>
      </c>
      <c r="D17" s="24" t="s">
        <v>962</v>
      </c>
      <c r="E17" s="24" t="s">
        <v>874</v>
      </c>
      <c r="F17" s="24" t="s">
        <v>207</v>
      </c>
      <c r="G17" s="14">
        <v>16606.28</v>
      </c>
      <c r="H17" s="24" t="s">
        <v>20</v>
      </c>
      <c r="I17" s="29" t="s">
        <v>19</v>
      </c>
      <c r="J17" s="24" t="s">
        <v>964</v>
      </c>
      <c r="K17" s="24" t="s">
        <v>939</v>
      </c>
      <c r="L17" s="14">
        <v>0</v>
      </c>
      <c r="M17" s="14">
        <v>399</v>
      </c>
      <c r="N17" s="25" t="s">
        <v>946</v>
      </c>
      <c r="O17" s="57">
        <f t="shared" si="0"/>
        <v>16606.28</v>
      </c>
      <c r="P17" s="14">
        <v>479</v>
      </c>
      <c r="Q17" s="24" t="s">
        <v>948</v>
      </c>
      <c r="R17" s="14">
        <v>0</v>
      </c>
    </row>
    <row r="18" spans="1:18" ht="30.75" customHeight="1">
      <c r="A18" s="13">
        <v>8</v>
      </c>
      <c r="B18" s="14">
        <v>6278</v>
      </c>
      <c r="C18" s="24" t="s">
        <v>853</v>
      </c>
      <c r="D18" s="14">
        <v>43</v>
      </c>
      <c r="E18" s="24" t="s">
        <v>874</v>
      </c>
      <c r="F18" s="24" t="s">
        <v>207</v>
      </c>
      <c r="G18" s="14">
        <v>-19599.8</v>
      </c>
      <c r="H18" s="24" t="s">
        <v>20</v>
      </c>
      <c r="I18" s="29" t="s">
        <v>19</v>
      </c>
      <c r="J18" s="24" t="s">
        <v>965</v>
      </c>
      <c r="K18" s="24" t="s">
        <v>921</v>
      </c>
      <c r="L18" s="14">
        <v>0</v>
      </c>
      <c r="M18" s="14">
        <v>401</v>
      </c>
      <c r="N18" s="25" t="s">
        <v>946</v>
      </c>
      <c r="O18" s="57">
        <f t="shared" si="0"/>
        <v>-19599.8</v>
      </c>
      <c r="P18" s="14">
        <v>479</v>
      </c>
      <c r="Q18" s="24" t="s">
        <v>948</v>
      </c>
      <c r="R18" s="14">
        <v>0</v>
      </c>
    </row>
    <row r="19" spans="1:18" ht="30.75" customHeight="1">
      <c r="A19" s="13">
        <v>9</v>
      </c>
      <c r="B19" s="14">
        <v>9261</v>
      </c>
      <c r="C19" s="24" t="s">
        <v>939</v>
      </c>
      <c r="D19" s="14">
        <v>51</v>
      </c>
      <c r="E19" s="24" t="s">
        <v>873</v>
      </c>
      <c r="F19" s="24" t="s">
        <v>207</v>
      </c>
      <c r="G19" s="14">
        <v>-19539.74</v>
      </c>
      <c r="H19" s="24" t="s">
        <v>20</v>
      </c>
      <c r="I19" s="29" t="s">
        <v>19</v>
      </c>
      <c r="J19" s="24" t="s">
        <v>966</v>
      </c>
      <c r="K19" s="24" t="s">
        <v>939</v>
      </c>
      <c r="L19" s="14">
        <v>0</v>
      </c>
      <c r="M19" s="14">
        <v>403</v>
      </c>
      <c r="N19" s="25" t="s">
        <v>946</v>
      </c>
      <c r="O19" s="57">
        <f t="shared" si="0"/>
        <v>-19539.74</v>
      </c>
      <c r="P19" s="14">
        <v>479</v>
      </c>
      <c r="Q19" s="24" t="s">
        <v>948</v>
      </c>
      <c r="R19" s="14">
        <v>0</v>
      </c>
    </row>
    <row r="20" spans="1:18" ht="30.75" customHeight="1">
      <c r="A20" s="13">
        <v>10</v>
      </c>
      <c r="B20" s="14">
        <v>6600</v>
      </c>
      <c r="C20" s="24" t="s">
        <v>932</v>
      </c>
      <c r="D20" s="14">
        <v>41</v>
      </c>
      <c r="E20" s="24" t="s">
        <v>874</v>
      </c>
      <c r="F20" s="24" t="s">
        <v>207</v>
      </c>
      <c r="G20" s="14">
        <v>19299.8</v>
      </c>
      <c r="H20" s="24" t="s">
        <v>20</v>
      </c>
      <c r="I20" s="29" t="s">
        <v>19</v>
      </c>
      <c r="J20" s="24" t="s">
        <v>967</v>
      </c>
      <c r="K20" s="24" t="s">
        <v>932</v>
      </c>
      <c r="L20" s="14">
        <v>0</v>
      </c>
      <c r="M20" s="14">
        <v>400</v>
      </c>
      <c r="N20" s="25" t="s">
        <v>946</v>
      </c>
      <c r="O20" s="57">
        <f t="shared" si="0"/>
        <v>19299.8</v>
      </c>
      <c r="P20" s="14">
        <v>479</v>
      </c>
      <c r="Q20" s="24" t="s">
        <v>948</v>
      </c>
      <c r="R20" s="14">
        <v>0</v>
      </c>
    </row>
    <row r="21" spans="1:18" ht="38.25" customHeight="1">
      <c r="A21" s="13">
        <v>11</v>
      </c>
      <c r="B21" s="14">
        <v>5589</v>
      </c>
      <c r="C21" s="24" t="s">
        <v>949</v>
      </c>
      <c r="D21" s="14">
        <v>2028923</v>
      </c>
      <c r="E21" s="24" t="s">
        <v>949</v>
      </c>
      <c r="F21" s="24" t="s">
        <v>322</v>
      </c>
      <c r="G21" s="14">
        <v>1949.92</v>
      </c>
      <c r="H21" s="24" t="s">
        <v>20</v>
      </c>
      <c r="I21" s="29" t="s">
        <v>19</v>
      </c>
      <c r="J21" s="24" t="s">
        <v>968</v>
      </c>
      <c r="K21" s="24" t="s">
        <v>949</v>
      </c>
      <c r="L21" s="14">
        <v>0</v>
      </c>
      <c r="M21" s="14">
        <v>408</v>
      </c>
      <c r="N21" s="25" t="s">
        <v>946</v>
      </c>
      <c r="O21" s="14">
        <f t="shared" si="0"/>
        <v>1949.92</v>
      </c>
      <c r="P21" s="14">
        <v>487</v>
      </c>
      <c r="Q21" s="24" t="s">
        <v>948</v>
      </c>
      <c r="R21" s="14">
        <v>0</v>
      </c>
    </row>
    <row r="22" spans="1:18" ht="27" customHeight="1">
      <c r="A22" s="13">
        <v>12</v>
      </c>
      <c r="B22" s="14">
        <v>7637</v>
      </c>
      <c r="C22" s="24" t="s">
        <v>906</v>
      </c>
      <c r="D22" s="14">
        <v>2553</v>
      </c>
      <c r="E22" s="24" t="s">
        <v>888</v>
      </c>
      <c r="F22" s="29" t="s">
        <v>960</v>
      </c>
      <c r="G22" s="14">
        <v>10500</v>
      </c>
      <c r="H22" s="24" t="s">
        <v>62</v>
      </c>
      <c r="I22" s="29" t="s">
        <v>19</v>
      </c>
      <c r="J22" s="29" t="s">
        <v>970</v>
      </c>
      <c r="K22" s="24" t="s">
        <v>939</v>
      </c>
      <c r="L22" s="14">
        <v>0</v>
      </c>
      <c r="M22" s="14">
        <v>405</v>
      </c>
      <c r="N22" s="25" t="s">
        <v>946</v>
      </c>
      <c r="O22" s="14">
        <f t="shared" si="0"/>
        <v>10500</v>
      </c>
      <c r="P22" s="14">
        <v>24</v>
      </c>
      <c r="Q22" s="24" t="s">
        <v>948</v>
      </c>
      <c r="R22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G27" sqref="G27"/>
    </sheetView>
  </sheetViews>
  <sheetFormatPr defaultColWidth="9.140625" defaultRowHeight="12.75"/>
  <cols>
    <col min="1" max="1" width="7.140625" style="10" customWidth="1"/>
    <col min="2" max="2" width="10.710937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5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0.75" customHeight="1">
      <c r="A10" s="7">
        <v>1</v>
      </c>
      <c r="B10" s="18">
        <v>6010</v>
      </c>
      <c r="C10" s="19" t="s">
        <v>838</v>
      </c>
      <c r="D10" s="18">
        <v>230900049</v>
      </c>
      <c r="E10" s="19" t="s">
        <v>832</v>
      </c>
      <c r="F10" s="29" t="s">
        <v>971</v>
      </c>
      <c r="G10" s="54">
        <v>32821.43</v>
      </c>
      <c r="H10" s="29" t="s">
        <v>20</v>
      </c>
      <c r="I10" s="29" t="s">
        <v>19</v>
      </c>
      <c r="J10" s="55" t="s">
        <v>972</v>
      </c>
      <c r="K10" s="56" t="s">
        <v>915</v>
      </c>
      <c r="L10" s="32">
        <v>0</v>
      </c>
      <c r="M10" s="32">
        <v>339</v>
      </c>
      <c r="N10" s="56" t="s">
        <v>853</v>
      </c>
      <c r="O10" s="57">
        <f aca="true" t="shared" si="0" ref="O10:O16">G10</f>
        <v>32821.43</v>
      </c>
      <c r="P10" s="58">
        <v>489</v>
      </c>
      <c r="Q10" s="18" t="s">
        <v>969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29" t="s">
        <v>20</v>
      </c>
      <c r="I11" s="29" t="s">
        <v>19</v>
      </c>
      <c r="J11" s="11"/>
      <c r="K11" s="15"/>
      <c r="L11" s="21"/>
      <c r="M11" s="14"/>
      <c r="N11" s="15"/>
      <c r="O11" s="57">
        <f t="shared" si="0"/>
        <v>0</v>
      </c>
      <c r="P11" s="14"/>
      <c r="Q11" s="18"/>
      <c r="R11" s="21">
        <v>0</v>
      </c>
    </row>
    <row r="12" spans="1:18" ht="26.25" customHeight="1">
      <c r="A12" s="13">
        <v>2</v>
      </c>
      <c r="B12" s="14">
        <v>5646</v>
      </c>
      <c r="C12" s="24" t="s">
        <v>949</v>
      </c>
      <c r="D12" s="14">
        <v>129107</v>
      </c>
      <c r="E12" s="24" t="s">
        <v>938</v>
      </c>
      <c r="F12" s="24" t="s">
        <v>148</v>
      </c>
      <c r="G12" s="14">
        <v>4940.4</v>
      </c>
      <c r="H12" s="29" t="s">
        <v>20</v>
      </c>
      <c r="I12" s="29" t="s">
        <v>19</v>
      </c>
      <c r="J12" s="18" t="s">
        <v>973</v>
      </c>
      <c r="K12" s="24" t="s">
        <v>832</v>
      </c>
      <c r="L12" s="14">
        <v>0</v>
      </c>
      <c r="M12" s="14">
        <v>409</v>
      </c>
      <c r="N12" s="25" t="s">
        <v>946</v>
      </c>
      <c r="O12" s="57">
        <f t="shared" si="0"/>
        <v>4940.4</v>
      </c>
      <c r="P12" s="14">
        <v>490</v>
      </c>
      <c r="Q12" s="24" t="s">
        <v>969</v>
      </c>
      <c r="R12" s="14">
        <v>0</v>
      </c>
    </row>
    <row r="13" spans="1:18" ht="21" customHeight="1">
      <c r="A13" s="13">
        <v>3</v>
      </c>
      <c r="B13" s="14">
        <v>5803</v>
      </c>
      <c r="C13" s="25" t="s">
        <v>832</v>
      </c>
      <c r="D13" s="14">
        <v>129197</v>
      </c>
      <c r="E13" s="24" t="s">
        <v>949</v>
      </c>
      <c r="F13" s="24" t="s">
        <v>148</v>
      </c>
      <c r="G13" s="14">
        <v>24574.88</v>
      </c>
      <c r="H13" s="29" t="s">
        <v>20</v>
      </c>
      <c r="I13" s="29" t="s">
        <v>19</v>
      </c>
      <c r="J13" s="24" t="s">
        <v>974</v>
      </c>
      <c r="K13" s="24" t="s">
        <v>838</v>
      </c>
      <c r="L13" s="14">
        <v>0</v>
      </c>
      <c r="M13" s="14">
        <v>410</v>
      </c>
      <c r="N13" s="25" t="s">
        <v>948</v>
      </c>
      <c r="O13" s="57">
        <f t="shared" si="0"/>
        <v>24574.88</v>
      </c>
      <c r="P13" s="14">
        <v>490</v>
      </c>
      <c r="Q13" s="24" t="s">
        <v>969</v>
      </c>
      <c r="R13" s="14">
        <v>0</v>
      </c>
    </row>
    <row r="14" spans="1:18" ht="27" customHeight="1">
      <c r="A14" s="13">
        <v>4</v>
      </c>
      <c r="B14" s="14">
        <v>6017</v>
      </c>
      <c r="C14" s="25" t="s">
        <v>838</v>
      </c>
      <c r="D14" s="14">
        <v>129224</v>
      </c>
      <c r="E14" s="24" t="s">
        <v>832</v>
      </c>
      <c r="F14" s="24" t="s">
        <v>148</v>
      </c>
      <c r="G14" s="14">
        <v>2705.19</v>
      </c>
      <c r="H14" s="29" t="s">
        <v>20</v>
      </c>
      <c r="I14" s="29" t="s">
        <v>19</v>
      </c>
      <c r="J14" s="24" t="s">
        <v>74</v>
      </c>
      <c r="K14" s="24" t="s">
        <v>838</v>
      </c>
      <c r="L14" s="14">
        <v>0</v>
      </c>
      <c r="M14" s="14">
        <v>411</v>
      </c>
      <c r="N14" s="25" t="s">
        <v>948</v>
      </c>
      <c r="O14" s="57">
        <f t="shared" si="0"/>
        <v>2705.19</v>
      </c>
      <c r="P14" s="14">
        <v>490</v>
      </c>
      <c r="Q14" s="24" t="s">
        <v>969</v>
      </c>
      <c r="R14" s="14">
        <v>0</v>
      </c>
    </row>
    <row r="15" spans="1:18" ht="21" customHeight="1">
      <c r="A15" s="13">
        <v>5</v>
      </c>
      <c r="B15" s="14">
        <v>6465</v>
      </c>
      <c r="C15" s="25" t="s">
        <v>848</v>
      </c>
      <c r="D15" s="14">
        <v>5922695</v>
      </c>
      <c r="E15" s="24" t="s">
        <v>838</v>
      </c>
      <c r="F15" s="24" t="s">
        <v>265</v>
      </c>
      <c r="G15" s="14">
        <v>2268.52</v>
      </c>
      <c r="H15" s="29" t="s">
        <v>20</v>
      </c>
      <c r="I15" s="29" t="s">
        <v>19</v>
      </c>
      <c r="J15" s="18" t="s">
        <v>975</v>
      </c>
      <c r="K15" s="24" t="s">
        <v>848</v>
      </c>
      <c r="L15" s="14">
        <v>0</v>
      </c>
      <c r="M15" s="14">
        <v>412</v>
      </c>
      <c r="N15" s="25" t="s">
        <v>948</v>
      </c>
      <c r="O15" s="57">
        <f t="shared" si="0"/>
        <v>2268.52</v>
      </c>
      <c r="P15" s="14">
        <v>488</v>
      </c>
      <c r="Q15" s="24" t="s">
        <v>969</v>
      </c>
      <c r="R15" s="14">
        <v>0</v>
      </c>
    </row>
    <row r="16" spans="1:18" ht="31.5" customHeight="1">
      <c r="A16" s="13">
        <v>6</v>
      </c>
      <c r="B16" s="14">
        <v>7369</v>
      </c>
      <c r="C16" s="25" t="s">
        <v>893</v>
      </c>
      <c r="D16" s="14">
        <v>5944613</v>
      </c>
      <c r="E16" s="24" t="s">
        <v>873</v>
      </c>
      <c r="F16" s="24" t="s">
        <v>265</v>
      </c>
      <c r="G16" s="14">
        <v>2603.54</v>
      </c>
      <c r="H16" s="29" t="s">
        <v>20</v>
      </c>
      <c r="I16" s="29" t="s">
        <v>19</v>
      </c>
      <c r="J16" s="18" t="s">
        <v>975</v>
      </c>
      <c r="K16" s="24" t="s">
        <v>918</v>
      </c>
      <c r="L16" s="14">
        <v>0</v>
      </c>
      <c r="M16" s="14">
        <v>413</v>
      </c>
      <c r="N16" s="25" t="s">
        <v>948</v>
      </c>
      <c r="O16" s="57">
        <f t="shared" si="0"/>
        <v>2603.54</v>
      </c>
      <c r="P16" s="14">
        <v>488</v>
      </c>
      <c r="Q16" s="24" t="s">
        <v>969</v>
      </c>
      <c r="R16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J23" sqref="J23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2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6831</v>
      </c>
      <c r="C10" s="19" t="s">
        <v>921</v>
      </c>
      <c r="D10" s="18">
        <v>83210003</v>
      </c>
      <c r="E10" s="19" t="s">
        <v>932</v>
      </c>
      <c r="F10" s="29" t="s">
        <v>393</v>
      </c>
      <c r="G10" s="54">
        <v>386.92</v>
      </c>
      <c r="H10" s="29" t="s">
        <v>20</v>
      </c>
      <c r="I10" s="29" t="s">
        <v>19</v>
      </c>
      <c r="J10" s="55" t="s">
        <v>977</v>
      </c>
      <c r="K10" s="56">
        <v>386.92</v>
      </c>
      <c r="L10" s="32">
        <v>0</v>
      </c>
      <c r="M10" s="32">
        <v>370</v>
      </c>
      <c r="N10" s="56" t="s">
        <v>918</v>
      </c>
      <c r="O10" s="57">
        <f>G10</f>
        <v>386.92</v>
      </c>
      <c r="P10" s="58">
        <v>500</v>
      </c>
      <c r="Q10" s="18" t="s">
        <v>976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33"/>
      <c r="N11" s="59"/>
      <c r="O11" s="57">
        <f>G11</f>
        <v>0</v>
      </c>
      <c r="P11" s="14"/>
      <c r="Q11" s="18"/>
      <c r="R11" s="21">
        <v>0</v>
      </c>
    </row>
    <row r="12" spans="1:18" ht="32.25" customHeight="1">
      <c r="A12" s="13">
        <v>2</v>
      </c>
      <c r="B12" s="14">
        <v>9929</v>
      </c>
      <c r="C12" s="24" t="s">
        <v>969</v>
      </c>
      <c r="D12" s="14">
        <v>237074494</v>
      </c>
      <c r="E12" s="24" t="s">
        <v>969</v>
      </c>
      <c r="F12" s="18" t="s">
        <v>156</v>
      </c>
      <c r="G12" s="14">
        <v>74023.72</v>
      </c>
      <c r="H12" s="18" t="s">
        <v>20</v>
      </c>
      <c r="I12" s="18" t="s">
        <v>19</v>
      </c>
      <c r="J12" s="18" t="s">
        <v>978</v>
      </c>
      <c r="K12" s="24" t="s">
        <v>969</v>
      </c>
      <c r="L12" s="14">
        <v>0</v>
      </c>
      <c r="M12" s="33">
        <v>416</v>
      </c>
      <c r="N12" s="30" t="s">
        <v>976</v>
      </c>
      <c r="O12" s="57">
        <f>G12</f>
        <v>74023.72</v>
      </c>
      <c r="P12" s="14">
        <v>499</v>
      </c>
      <c r="Q12" s="18" t="s">
        <v>976</v>
      </c>
      <c r="R12" s="14">
        <v>0</v>
      </c>
    </row>
    <row r="13" spans="1:18" ht="27" customHeight="1">
      <c r="A13" s="13">
        <v>3</v>
      </c>
      <c r="B13" s="14">
        <v>9928</v>
      </c>
      <c r="C13" s="24" t="s">
        <v>969</v>
      </c>
      <c r="D13" s="15">
        <v>237074495</v>
      </c>
      <c r="E13" s="24" t="s">
        <v>969</v>
      </c>
      <c r="F13" s="18" t="s">
        <v>156</v>
      </c>
      <c r="G13" s="14">
        <v>1961.84</v>
      </c>
      <c r="H13" s="18" t="s">
        <v>20</v>
      </c>
      <c r="I13" s="18" t="s">
        <v>19</v>
      </c>
      <c r="J13" s="18" t="s">
        <v>978</v>
      </c>
      <c r="K13" s="24" t="s">
        <v>969</v>
      </c>
      <c r="L13" s="14">
        <v>0</v>
      </c>
      <c r="M13" s="33">
        <v>417</v>
      </c>
      <c r="N13" s="30" t="s">
        <v>976</v>
      </c>
      <c r="O13" s="57">
        <f>G13</f>
        <v>1961.84</v>
      </c>
      <c r="P13" s="14">
        <v>499</v>
      </c>
      <c r="Q13" s="18" t="s">
        <v>976</v>
      </c>
      <c r="R13" s="14">
        <v>0</v>
      </c>
    </row>
    <row r="14" spans="1:18" ht="27" customHeight="1">
      <c r="A14" s="13">
        <v>4</v>
      </c>
      <c r="B14" s="14">
        <v>5573</v>
      </c>
      <c r="C14" s="24" t="s">
        <v>949</v>
      </c>
      <c r="D14" s="15">
        <v>10945606</v>
      </c>
      <c r="E14" s="24" t="s">
        <v>949</v>
      </c>
      <c r="F14" s="18" t="s">
        <v>623</v>
      </c>
      <c r="G14" s="14">
        <v>531.48</v>
      </c>
      <c r="H14" s="18" t="s">
        <v>20</v>
      </c>
      <c r="I14" s="18" t="s">
        <v>19</v>
      </c>
      <c r="J14" s="24" t="s">
        <v>745</v>
      </c>
      <c r="K14" s="24" t="s">
        <v>848</v>
      </c>
      <c r="L14" s="14">
        <v>0</v>
      </c>
      <c r="M14" s="14">
        <v>451</v>
      </c>
      <c r="N14" s="24" t="s">
        <v>976</v>
      </c>
      <c r="O14" s="22">
        <f>G14</f>
        <v>531.48</v>
      </c>
      <c r="P14" s="14">
        <v>501</v>
      </c>
      <c r="Q14" s="18" t="s">
        <v>976</v>
      </c>
      <c r="R14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dimension ref="A2:AC10"/>
  <sheetViews>
    <sheetView zoomScalePageLayoutView="0" workbookViewId="0" topLeftCell="A1">
      <selection activeCell="K26" sqref="K26"/>
    </sheetView>
  </sheetViews>
  <sheetFormatPr defaultColWidth="9.140625" defaultRowHeight="12.75"/>
  <cols>
    <col min="1" max="1" width="7.140625" style="10" customWidth="1"/>
    <col min="2" max="2" width="10.7109375" style="6" customWidth="1"/>
    <col min="3" max="3" width="12.421875" style="6" customWidth="1"/>
    <col min="4" max="4" width="13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3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8" ht="4.5" customHeight="1" hidden="1">
      <c r="A10" s="7"/>
      <c r="B10" s="14"/>
      <c r="C10" s="15"/>
      <c r="D10" s="15"/>
      <c r="E10" s="15"/>
      <c r="F10" s="29"/>
      <c r="G10" s="16"/>
      <c r="H10" s="29"/>
      <c r="I10" s="29"/>
      <c r="J10" s="11"/>
      <c r="K10" s="15"/>
      <c r="L10" s="21"/>
      <c r="M10" s="14"/>
      <c r="N10" s="15"/>
      <c r="O10" s="57"/>
      <c r="P10" s="14"/>
      <c r="Q10" s="18"/>
      <c r="R10" s="21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dimension ref="A2:AC23"/>
  <sheetViews>
    <sheetView zoomScalePageLayoutView="0" workbookViewId="0" topLeftCell="A10">
      <selection activeCell="D39" sqref="D39"/>
    </sheetView>
  </sheetViews>
  <sheetFormatPr defaultColWidth="9.140625" defaultRowHeight="12.75"/>
  <cols>
    <col min="1" max="1" width="7.140625" style="10" customWidth="1"/>
    <col min="2" max="2" width="10.710937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5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23.25" customHeight="1">
      <c r="A9" s="7">
        <v>0</v>
      </c>
      <c r="B9" s="7"/>
      <c r="C9" s="11"/>
      <c r="D9" s="11"/>
      <c r="E9" s="7"/>
      <c r="F9" s="7"/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0.75" customHeight="1">
      <c r="A10" s="7">
        <v>1</v>
      </c>
      <c r="B10" s="18">
        <v>7734</v>
      </c>
      <c r="C10" s="19" t="s">
        <v>906</v>
      </c>
      <c r="D10" s="18">
        <v>49</v>
      </c>
      <c r="E10" s="19" t="s">
        <v>873</v>
      </c>
      <c r="F10" s="29" t="s">
        <v>980</v>
      </c>
      <c r="G10" s="54">
        <v>18214.57</v>
      </c>
      <c r="H10" s="29" t="s">
        <v>20</v>
      </c>
      <c r="I10" s="29" t="s">
        <v>19</v>
      </c>
      <c r="J10" s="55" t="s">
        <v>981</v>
      </c>
      <c r="K10" s="56" t="s">
        <v>939</v>
      </c>
      <c r="L10" s="32">
        <v>0</v>
      </c>
      <c r="M10" s="32">
        <v>404</v>
      </c>
      <c r="N10" s="56" t="s">
        <v>946</v>
      </c>
      <c r="O10" s="57">
        <f aca="true" t="shared" si="0" ref="O10:O16">G10</f>
        <v>18214.57</v>
      </c>
      <c r="P10" s="58">
        <v>526</v>
      </c>
      <c r="Q10" s="18" t="s">
        <v>979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29" t="s">
        <v>20</v>
      </c>
      <c r="I11" s="29" t="s">
        <v>19</v>
      </c>
      <c r="J11" s="11"/>
      <c r="K11" s="15"/>
      <c r="L11" s="21"/>
      <c r="M11" s="14"/>
      <c r="N11" s="15"/>
      <c r="O11" s="57">
        <f t="shared" si="0"/>
        <v>0</v>
      </c>
      <c r="P11" s="14"/>
      <c r="Q11" s="18"/>
      <c r="R11" s="21">
        <v>0</v>
      </c>
    </row>
    <row r="12" spans="1:18" ht="30.75" customHeight="1">
      <c r="A12" s="13">
        <v>2</v>
      </c>
      <c r="B12" s="14">
        <v>9055</v>
      </c>
      <c r="C12" s="24" t="s">
        <v>931</v>
      </c>
      <c r="D12" s="14">
        <v>40672075</v>
      </c>
      <c r="E12" s="24" t="s">
        <v>885</v>
      </c>
      <c r="F12" s="18" t="s">
        <v>809</v>
      </c>
      <c r="G12" s="14">
        <v>997.88</v>
      </c>
      <c r="H12" s="29" t="s">
        <v>20</v>
      </c>
      <c r="I12" s="29" t="s">
        <v>19</v>
      </c>
      <c r="J12" s="18" t="s">
        <v>187</v>
      </c>
      <c r="K12" s="24" t="s">
        <v>939</v>
      </c>
      <c r="L12" s="14">
        <v>0</v>
      </c>
      <c r="M12" s="14">
        <v>398</v>
      </c>
      <c r="N12" s="24" t="s">
        <v>982</v>
      </c>
      <c r="O12" s="57">
        <f t="shared" si="0"/>
        <v>997.88</v>
      </c>
      <c r="P12" s="14">
        <v>525</v>
      </c>
      <c r="Q12" s="24" t="s">
        <v>979</v>
      </c>
      <c r="R12" s="14">
        <v>0</v>
      </c>
    </row>
    <row r="13" spans="1:18" ht="27.75" customHeight="1">
      <c r="A13" s="13">
        <v>3</v>
      </c>
      <c r="B13" s="14">
        <v>6586</v>
      </c>
      <c r="C13" s="24" t="s">
        <v>932</v>
      </c>
      <c r="D13" s="14">
        <v>10948109</v>
      </c>
      <c r="E13" s="24" t="s">
        <v>932</v>
      </c>
      <c r="F13" s="24" t="s">
        <v>623</v>
      </c>
      <c r="G13" s="14">
        <v>531.48</v>
      </c>
      <c r="H13" s="29" t="s">
        <v>20</v>
      </c>
      <c r="I13" s="29" t="s">
        <v>19</v>
      </c>
      <c r="J13" s="24" t="s">
        <v>745</v>
      </c>
      <c r="K13" s="24" t="s">
        <v>885</v>
      </c>
      <c r="L13" s="14">
        <v>0</v>
      </c>
      <c r="M13" s="14">
        <v>377</v>
      </c>
      <c r="N13" s="24" t="s">
        <v>990</v>
      </c>
      <c r="O13" s="57">
        <f t="shared" si="0"/>
        <v>531.48</v>
      </c>
      <c r="P13" s="14">
        <v>527</v>
      </c>
      <c r="Q13" s="24" t="s">
        <v>979</v>
      </c>
      <c r="R13" s="14">
        <v>0</v>
      </c>
    </row>
    <row r="14" spans="1:18" ht="42.75" customHeight="1">
      <c r="A14" s="13">
        <v>4</v>
      </c>
      <c r="B14" s="14">
        <v>9872</v>
      </c>
      <c r="C14" s="24" t="s">
        <v>969</v>
      </c>
      <c r="D14" s="14">
        <v>34987</v>
      </c>
      <c r="E14" s="24" t="s">
        <v>948</v>
      </c>
      <c r="F14" s="18" t="s">
        <v>988</v>
      </c>
      <c r="G14" s="14">
        <v>86.45</v>
      </c>
      <c r="H14" s="29" t="s">
        <v>20</v>
      </c>
      <c r="I14" s="29" t="s">
        <v>19</v>
      </c>
      <c r="J14" s="24" t="s">
        <v>989</v>
      </c>
      <c r="K14" s="24" t="s">
        <v>985</v>
      </c>
      <c r="L14" s="14">
        <v>0</v>
      </c>
      <c r="M14" s="14">
        <v>150</v>
      </c>
      <c r="N14" s="24" t="s">
        <v>985</v>
      </c>
      <c r="O14" s="57">
        <f t="shared" si="0"/>
        <v>86.45</v>
      </c>
      <c r="P14" s="14">
        <v>523</v>
      </c>
      <c r="Q14" s="24" t="s">
        <v>979</v>
      </c>
      <c r="R14" s="14">
        <v>0</v>
      </c>
    </row>
    <row r="15" spans="1:18" ht="33" customHeight="1">
      <c r="A15" s="13">
        <v>5</v>
      </c>
      <c r="B15" s="14">
        <v>7518</v>
      </c>
      <c r="C15" s="25" t="s">
        <v>888</v>
      </c>
      <c r="D15" s="14">
        <v>128</v>
      </c>
      <c r="E15" s="24" t="s">
        <v>888</v>
      </c>
      <c r="F15" s="18" t="s">
        <v>340</v>
      </c>
      <c r="G15" s="14">
        <v>3000</v>
      </c>
      <c r="H15" s="29" t="s">
        <v>20</v>
      </c>
      <c r="I15" s="29" t="s">
        <v>19</v>
      </c>
      <c r="J15" s="24" t="s">
        <v>498</v>
      </c>
      <c r="K15" s="24" t="s">
        <v>906</v>
      </c>
      <c r="L15" s="14">
        <v>0</v>
      </c>
      <c r="M15" s="14">
        <v>452</v>
      </c>
      <c r="N15" s="25" t="s">
        <v>985</v>
      </c>
      <c r="O15" s="14">
        <f t="shared" si="0"/>
        <v>3000</v>
      </c>
      <c r="P15" s="14">
        <v>522</v>
      </c>
      <c r="Q15" s="24" t="s">
        <v>979</v>
      </c>
      <c r="R15" s="14">
        <v>0</v>
      </c>
    </row>
    <row r="16" spans="1:18" ht="26.25" customHeight="1">
      <c r="A16" s="13">
        <v>7</v>
      </c>
      <c r="B16" s="14">
        <v>6477</v>
      </c>
      <c r="C16" s="25" t="s">
        <v>848</v>
      </c>
      <c r="D16" s="14">
        <v>2014478</v>
      </c>
      <c r="E16" s="24" t="s">
        <v>848</v>
      </c>
      <c r="F16" s="24" t="s">
        <v>816</v>
      </c>
      <c r="G16" s="14">
        <v>418</v>
      </c>
      <c r="H16" s="29" t="s">
        <v>20</v>
      </c>
      <c r="I16" s="29" t="s">
        <v>19</v>
      </c>
      <c r="J16" s="24" t="s">
        <v>991</v>
      </c>
      <c r="K16" s="24" t="s">
        <v>932</v>
      </c>
      <c r="L16" s="14">
        <v>0</v>
      </c>
      <c r="M16" s="14">
        <v>451</v>
      </c>
      <c r="N16" s="25" t="s">
        <v>985</v>
      </c>
      <c r="O16" s="14">
        <f t="shared" si="0"/>
        <v>418</v>
      </c>
      <c r="P16" s="14">
        <v>524</v>
      </c>
      <c r="Q16" s="24" t="s">
        <v>979</v>
      </c>
      <c r="R16" s="14">
        <v>0</v>
      </c>
    </row>
    <row r="17" spans="1:18" ht="19.5" customHeight="1">
      <c r="A17" s="13">
        <v>8</v>
      </c>
      <c r="B17" s="14">
        <v>7440</v>
      </c>
      <c r="C17" s="25" t="s">
        <v>888</v>
      </c>
      <c r="D17" s="14">
        <v>6423422443</v>
      </c>
      <c r="E17" s="24" t="s">
        <v>885</v>
      </c>
      <c r="F17" s="24" t="s">
        <v>217</v>
      </c>
      <c r="G17" s="14">
        <v>42.97</v>
      </c>
      <c r="H17" s="29" t="s">
        <v>20</v>
      </c>
      <c r="I17" s="29" t="s">
        <v>19</v>
      </c>
      <c r="J17" s="24" t="s">
        <v>992</v>
      </c>
      <c r="K17" s="24" t="s">
        <v>976</v>
      </c>
      <c r="L17" s="14">
        <v>0</v>
      </c>
      <c r="M17" s="14">
        <v>454</v>
      </c>
      <c r="N17" s="25" t="s">
        <v>985</v>
      </c>
      <c r="O17" s="14">
        <f aca="true" t="shared" si="1" ref="O17:O23">G17</f>
        <v>42.97</v>
      </c>
      <c r="P17" s="14">
        <v>529</v>
      </c>
      <c r="Q17" s="24" t="s">
        <v>979</v>
      </c>
      <c r="R17" s="14">
        <v>0</v>
      </c>
    </row>
    <row r="18" spans="1:18" ht="21.75" customHeight="1">
      <c r="A18" s="13">
        <v>9</v>
      </c>
      <c r="B18" s="14">
        <v>7447</v>
      </c>
      <c r="C18" s="25" t="s">
        <v>888</v>
      </c>
      <c r="D18" s="14">
        <v>6423419896</v>
      </c>
      <c r="E18" s="24" t="s">
        <v>885</v>
      </c>
      <c r="F18" s="24" t="s">
        <v>217</v>
      </c>
      <c r="G18" s="14">
        <v>4558.71</v>
      </c>
      <c r="H18" s="29" t="s">
        <v>20</v>
      </c>
      <c r="I18" s="29" t="s">
        <v>19</v>
      </c>
      <c r="J18" s="24" t="s">
        <v>993</v>
      </c>
      <c r="K18" s="24" t="s">
        <v>976</v>
      </c>
      <c r="L18" s="14">
        <v>0</v>
      </c>
      <c r="M18" s="14">
        <v>455</v>
      </c>
      <c r="N18" s="25" t="s">
        <v>985</v>
      </c>
      <c r="O18" s="14">
        <f t="shared" si="1"/>
        <v>4558.71</v>
      </c>
      <c r="P18" s="14">
        <v>529</v>
      </c>
      <c r="Q18" s="24" t="s">
        <v>979</v>
      </c>
      <c r="R18" s="14">
        <v>0</v>
      </c>
    </row>
    <row r="19" spans="1:18" ht="21.75" customHeight="1">
      <c r="A19" s="13">
        <v>10</v>
      </c>
      <c r="B19" s="14">
        <v>10213</v>
      </c>
      <c r="C19" s="25" t="s">
        <v>976</v>
      </c>
      <c r="D19" s="14">
        <v>130568</v>
      </c>
      <c r="E19" s="24" t="s">
        <v>969</v>
      </c>
      <c r="F19" s="24" t="s">
        <v>148</v>
      </c>
      <c r="G19" s="14">
        <v>3187.51</v>
      </c>
      <c r="H19" s="29" t="s">
        <v>20</v>
      </c>
      <c r="I19" s="29" t="s">
        <v>19</v>
      </c>
      <c r="J19" s="24" t="s">
        <v>994</v>
      </c>
      <c r="K19" s="24" t="s">
        <v>983</v>
      </c>
      <c r="L19" s="14">
        <v>0</v>
      </c>
      <c r="M19" s="14">
        <v>457</v>
      </c>
      <c r="N19" s="25" t="s">
        <v>985</v>
      </c>
      <c r="O19" s="14">
        <f t="shared" si="1"/>
        <v>3187.51</v>
      </c>
      <c r="P19" s="14">
        <v>530</v>
      </c>
      <c r="Q19" s="24" t="s">
        <v>979</v>
      </c>
      <c r="R19" s="14">
        <v>0</v>
      </c>
    </row>
    <row r="20" spans="1:18" ht="20.25" customHeight="1">
      <c r="A20" s="13">
        <v>11</v>
      </c>
      <c r="B20" s="14">
        <v>6699</v>
      </c>
      <c r="C20" s="25" t="s">
        <v>932</v>
      </c>
      <c r="D20" s="14">
        <v>129430</v>
      </c>
      <c r="E20" s="24" t="s">
        <v>848</v>
      </c>
      <c r="F20" s="24" t="s">
        <v>148</v>
      </c>
      <c r="G20" s="14">
        <v>1300.14</v>
      </c>
      <c r="H20" s="29" t="s">
        <v>20</v>
      </c>
      <c r="I20" s="29" t="s">
        <v>19</v>
      </c>
      <c r="J20" s="24" t="s">
        <v>995</v>
      </c>
      <c r="K20" s="24" t="s">
        <v>921</v>
      </c>
      <c r="L20" s="14">
        <v>0</v>
      </c>
      <c r="M20" s="14">
        <v>456</v>
      </c>
      <c r="N20" s="25" t="s">
        <v>985</v>
      </c>
      <c r="O20" s="14">
        <f t="shared" si="1"/>
        <v>1300.14</v>
      </c>
      <c r="P20" s="14">
        <v>530</v>
      </c>
      <c r="Q20" s="24" t="s">
        <v>979</v>
      </c>
      <c r="R20" s="14">
        <v>0</v>
      </c>
    </row>
    <row r="21" spans="1:18" ht="20.25" customHeight="1">
      <c r="A21" s="13">
        <v>12</v>
      </c>
      <c r="B21" s="14">
        <v>10451</v>
      </c>
      <c r="C21" s="25" t="s">
        <v>983</v>
      </c>
      <c r="D21" s="14">
        <v>379</v>
      </c>
      <c r="E21" s="24" t="s">
        <v>983</v>
      </c>
      <c r="F21" s="24" t="s">
        <v>188</v>
      </c>
      <c r="G21" s="14">
        <v>360</v>
      </c>
      <c r="H21" s="29" t="s">
        <v>20</v>
      </c>
      <c r="I21" s="29" t="s">
        <v>19</v>
      </c>
      <c r="J21" s="24" t="s">
        <v>996</v>
      </c>
      <c r="K21" s="24" t="s">
        <v>985</v>
      </c>
      <c r="L21" s="14">
        <v>0</v>
      </c>
      <c r="M21" s="14">
        <v>453</v>
      </c>
      <c r="N21" s="25" t="s">
        <v>985</v>
      </c>
      <c r="O21" s="14">
        <f t="shared" si="1"/>
        <v>360</v>
      </c>
      <c r="P21" s="14">
        <v>528</v>
      </c>
      <c r="Q21" s="24" t="s">
        <v>979</v>
      </c>
      <c r="R21" s="14">
        <v>0</v>
      </c>
    </row>
    <row r="22" spans="1:18" ht="26.25" customHeight="1">
      <c r="A22" s="13">
        <v>13</v>
      </c>
      <c r="B22" s="14">
        <v>6783</v>
      </c>
      <c r="C22" s="25" t="s">
        <v>921</v>
      </c>
      <c r="D22" s="14">
        <v>2028972</v>
      </c>
      <c r="E22" s="24" t="s">
        <v>848</v>
      </c>
      <c r="F22" s="24" t="s">
        <v>322</v>
      </c>
      <c r="G22" s="14">
        <v>2788.39</v>
      </c>
      <c r="H22" s="29" t="s">
        <v>20</v>
      </c>
      <c r="I22" s="29" t="s">
        <v>19</v>
      </c>
      <c r="J22" s="24" t="s">
        <v>995</v>
      </c>
      <c r="K22" s="24" t="s">
        <v>921</v>
      </c>
      <c r="L22" s="14">
        <v>0</v>
      </c>
      <c r="M22" s="14">
        <v>458</v>
      </c>
      <c r="N22" s="25" t="s">
        <v>979</v>
      </c>
      <c r="O22" s="14">
        <f t="shared" si="1"/>
        <v>2788.39</v>
      </c>
      <c r="P22" s="14">
        <v>531</v>
      </c>
      <c r="Q22" s="24" t="s">
        <v>979</v>
      </c>
      <c r="R22" s="14">
        <v>0</v>
      </c>
    </row>
    <row r="23" spans="1:18" ht="24" customHeight="1">
      <c r="A23" s="13">
        <v>14</v>
      </c>
      <c r="B23" s="14">
        <v>4615</v>
      </c>
      <c r="C23" s="14"/>
      <c r="D23" s="14">
        <v>121</v>
      </c>
      <c r="E23" s="24" t="s">
        <v>748</v>
      </c>
      <c r="F23" s="18" t="s">
        <v>340</v>
      </c>
      <c r="G23" s="14">
        <v>50000</v>
      </c>
      <c r="H23" s="29" t="s">
        <v>20</v>
      </c>
      <c r="I23" s="29" t="s">
        <v>19</v>
      </c>
      <c r="J23" s="24" t="s">
        <v>997</v>
      </c>
      <c r="K23" s="24" t="s">
        <v>788</v>
      </c>
      <c r="L23" s="14">
        <v>0</v>
      </c>
      <c r="M23" s="14">
        <v>459</v>
      </c>
      <c r="N23" s="25" t="s">
        <v>979</v>
      </c>
      <c r="O23" s="14">
        <f t="shared" si="1"/>
        <v>50000</v>
      </c>
      <c r="P23" s="14">
        <v>537</v>
      </c>
      <c r="Q23" s="24" t="s">
        <v>979</v>
      </c>
      <c r="R23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AC20"/>
  <sheetViews>
    <sheetView zoomScalePageLayoutView="0" workbookViewId="0" topLeftCell="A4">
      <selection activeCell="A4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33670</v>
      </c>
      <c r="C10" s="19" t="s">
        <v>86</v>
      </c>
      <c r="D10" s="18">
        <v>25873</v>
      </c>
      <c r="E10" s="19" t="s">
        <v>111</v>
      </c>
      <c r="F10" s="29" t="s">
        <v>137</v>
      </c>
      <c r="G10" s="20">
        <v>733.04</v>
      </c>
      <c r="H10" s="18" t="s">
        <v>20</v>
      </c>
      <c r="I10" s="18" t="s">
        <v>19</v>
      </c>
      <c r="J10" s="11" t="s">
        <v>138</v>
      </c>
      <c r="K10" s="19" t="s">
        <v>86</v>
      </c>
      <c r="L10" s="21">
        <v>0</v>
      </c>
      <c r="M10" s="21">
        <v>624</v>
      </c>
      <c r="N10" s="19" t="s">
        <v>139</v>
      </c>
      <c r="O10" s="22">
        <f aca="true" t="shared" si="0" ref="O10:O20">G10</f>
        <v>733.04</v>
      </c>
      <c r="P10" s="21">
        <v>3880</v>
      </c>
      <c r="Q10" s="23" t="s">
        <v>140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33539</v>
      </c>
      <c r="C12" s="24" t="s">
        <v>111</v>
      </c>
      <c r="D12" s="14">
        <v>471232</v>
      </c>
      <c r="E12" s="24" t="s">
        <v>52</v>
      </c>
      <c r="F12" s="29" t="s">
        <v>128</v>
      </c>
      <c r="G12" s="14">
        <v>35.7</v>
      </c>
      <c r="H12" s="18" t="s">
        <v>20</v>
      </c>
      <c r="I12" s="18" t="s">
        <v>19</v>
      </c>
      <c r="J12" s="11" t="s">
        <v>141</v>
      </c>
      <c r="K12" s="24" t="s">
        <v>96</v>
      </c>
      <c r="L12" s="14">
        <v>0</v>
      </c>
      <c r="M12" s="25">
        <v>621</v>
      </c>
      <c r="N12" s="24" t="s">
        <v>98</v>
      </c>
      <c r="O12" s="22">
        <f t="shared" si="0"/>
        <v>35.7</v>
      </c>
      <c r="P12" s="21">
        <v>3879</v>
      </c>
      <c r="Q12" s="24" t="s">
        <v>140</v>
      </c>
      <c r="R12" s="14">
        <v>0</v>
      </c>
    </row>
    <row r="13" spans="1:18" ht="28.5" customHeight="1">
      <c r="A13" s="14">
        <v>3</v>
      </c>
      <c r="B13" s="14">
        <v>33721</v>
      </c>
      <c r="C13" s="24" t="s">
        <v>109</v>
      </c>
      <c r="D13" s="15">
        <v>239105982951</v>
      </c>
      <c r="E13" s="24" t="s">
        <v>80</v>
      </c>
      <c r="F13" s="30" t="s">
        <v>142</v>
      </c>
      <c r="G13" s="14">
        <v>149.99</v>
      </c>
      <c r="H13" s="18" t="s">
        <v>20</v>
      </c>
      <c r="I13" s="18" t="s">
        <v>19</v>
      </c>
      <c r="J13" s="18" t="s">
        <v>143</v>
      </c>
      <c r="K13" s="24" t="s">
        <v>144</v>
      </c>
      <c r="L13" s="14">
        <v>0</v>
      </c>
      <c r="M13" s="14">
        <v>620</v>
      </c>
      <c r="N13" s="24" t="s">
        <v>98</v>
      </c>
      <c r="O13" s="22">
        <f t="shared" si="0"/>
        <v>149.99</v>
      </c>
      <c r="P13" s="14">
        <v>3878</v>
      </c>
      <c r="Q13" s="24" t="s">
        <v>140</v>
      </c>
      <c r="R13" s="14">
        <v>0</v>
      </c>
    </row>
    <row r="14" spans="1:18" ht="27.75" customHeight="1">
      <c r="A14" s="14">
        <v>4</v>
      </c>
      <c r="B14" s="14">
        <v>33850</v>
      </c>
      <c r="C14" s="24" t="s">
        <v>109</v>
      </c>
      <c r="D14" s="25">
        <v>1421</v>
      </c>
      <c r="E14" s="24" t="s">
        <v>86</v>
      </c>
      <c r="F14" s="24" t="s">
        <v>119</v>
      </c>
      <c r="G14" s="14">
        <v>1256.89</v>
      </c>
      <c r="H14" s="18" t="s">
        <v>20</v>
      </c>
      <c r="I14" s="18" t="s">
        <v>19</v>
      </c>
      <c r="J14" s="18" t="s">
        <v>145</v>
      </c>
      <c r="K14" s="24" t="s">
        <v>98</v>
      </c>
      <c r="L14" s="14">
        <v>0</v>
      </c>
      <c r="M14" s="14">
        <v>645</v>
      </c>
      <c r="N14" s="25" t="s">
        <v>47</v>
      </c>
      <c r="O14" s="22">
        <f t="shared" si="0"/>
        <v>1256.89</v>
      </c>
      <c r="P14" s="14">
        <v>3877</v>
      </c>
      <c r="Q14" s="24" t="s">
        <v>140</v>
      </c>
      <c r="R14" s="14">
        <v>0</v>
      </c>
    </row>
    <row r="15" spans="1:18" ht="42" customHeight="1">
      <c r="A15" s="14">
        <v>5</v>
      </c>
      <c r="B15" s="14">
        <v>33617</v>
      </c>
      <c r="C15" s="24" t="s">
        <v>86</v>
      </c>
      <c r="D15" s="14">
        <v>1391</v>
      </c>
      <c r="E15" s="24" t="s">
        <v>111</v>
      </c>
      <c r="F15" s="24" t="s">
        <v>119</v>
      </c>
      <c r="G15" s="14">
        <v>9752.96</v>
      </c>
      <c r="H15" s="18" t="s">
        <v>20</v>
      </c>
      <c r="I15" s="18" t="s">
        <v>19</v>
      </c>
      <c r="J15" s="18" t="s">
        <v>146</v>
      </c>
      <c r="K15" s="24" t="s">
        <v>98</v>
      </c>
      <c r="L15" s="14">
        <v>0</v>
      </c>
      <c r="M15" s="14">
        <v>647</v>
      </c>
      <c r="N15" s="25" t="s">
        <v>47</v>
      </c>
      <c r="O15" s="22">
        <f t="shared" si="0"/>
        <v>9752.96</v>
      </c>
      <c r="P15" s="14">
        <v>3877</v>
      </c>
      <c r="Q15" s="24" t="s">
        <v>140</v>
      </c>
      <c r="R15" s="14">
        <v>0</v>
      </c>
    </row>
    <row r="16" spans="1:18" ht="28.5" customHeight="1">
      <c r="A16" s="15">
        <v>6</v>
      </c>
      <c r="B16" s="14">
        <v>33743</v>
      </c>
      <c r="C16" s="24" t="s">
        <v>109</v>
      </c>
      <c r="D16" s="14">
        <v>220900439</v>
      </c>
      <c r="E16" s="24" t="s">
        <v>111</v>
      </c>
      <c r="F16" s="24" t="s">
        <v>107</v>
      </c>
      <c r="G16" s="14">
        <v>18598.81</v>
      </c>
      <c r="H16" s="18" t="s">
        <v>20</v>
      </c>
      <c r="I16" s="18" t="s">
        <v>19</v>
      </c>
      <c r="J16" s="24" t="s">
        <v>147</v>
      </c>
      <c r="K16" s="24" t="s">
        <v>109</v>
      </c>
      <c r="L16" s="14">
        <v>0</v>
      </c>
      <c r="M16" s="14">
        <v>606</v>
      </c>
      <c r="N16" s="25" t="s">
        <v>96</v>
      </c>
      <c r="O16" s="14">
        <f t="shared" si="0"/>
        <v>18598.81</v>
      </c>
      <c r="P16" s="14">
        <v>3881</v>
      </c>
      <c r="Q16" s="24" t="s">
        <v>140</v>
      </c>
      <c r="R16" s="14">
        <v>0</v>
      </c>
    </row>
    <row r="17" spans="1:18" ht="30" customHeight="1">
      <c r="A17" s="15">
        <v>7</v>
      </c>
      <c r="B17" s="14">
        <v>33882</v>
      </c>
      <c r="C17" s="24" t="s">
        <v>144</v>
      </c>
      <c r="D17" s="14">
        <v>124722</v>
      </c>
      <c r="E17" s="24" t="s">
        <v>109</v>
      </c>
      <c r="F17" s="24" t="s">
        <v>148</v>
      </c>
      <c r="G17" s="14">
        <v>2004.31</v>
      </c>
      <c r="H17" s="18" t="s">
        <v>20</v>
      </c>
      <c r="I17" s="18" t="s">
        <v>19</v>
      </c>
      <c r="J17" s="24" t="s">
        <v>149</v>
      </c>
      <c r="K17" s="24" t="s">
        <v>144</v>
      </c>
      <c r="L17" s="14">
        <v>0</v>
      </c>
      <c r="M17" s="14">
        <v>612</v>
      </c>
      <c r="N17" s="25" t="s">
        <v>96</v>
      </c>
      <c r="O17" s="14">
        <f t="shared" si="0"/>
        <v>2004.31</v>
      </c>
      <c r="P17" s="14">
        <v>3882</v>
      </c>
      <c r="Q17" s="24" t="s">
        <v>140</v>
      </c>
      <c r="R17" s="14">
        <v>0</v>
      </c>
    </row>
    <row r="18" spans="1:18" ht="27" customHeight="1">
      <c r="A18" s="15">
        <v>8</v>
      </c>
      <c r="B18" s="14">
        <v>36851</v>
      </c>
      <c r="C18" s="24" t="s">
        <v>102</v>
      </c>
      <c r="D18" s="14">
        <v>1945</v>
      </c>
      <c r="E18" s="24" t="s">
        <v>150</v>
      </c>
      <c r="F18" s="24" t="s">
        <v>57</v>
      </c>
      <c r="G18" s="14">
        <v>122.5</v>
      </c>
      <c r="H18" s="18" t="s">
        <v>20</v>
      </c>
      <c r="I18" s="18" t="s">
        <v>19</v>
      </c>
      <c r="J18" s="18" t="s">
        <v>151</v>
      </c>
      <c r="K18" s="24" t="s">
        <v>102</v>
      </c>
      <c r="L18" s="14">
        <v>0</v>
      </c>
      <c r="M18" s="14">
        <v>3165</v>
      </c>
      <c r="N18" s="25" t="s">
        <v>140</v>
      </c>
      <c r="O18" s="14">
        <f t="shared" si="0"/>
        <v>122.5</v>
      </c>
      <c r="P18" s="14">
        <v>3883</v>
      </c>
      <c r="Q18" s="24" t="s">
        <v>140</v>
      </c>
      <c r="R18" s="14">
        <v>0</v>
      </c>
    </row>
    <row r="19" spans="1:18" ht="28.5" customHeight="1">
      <c r="A19" s="15">
        <v>9</v>
      </c>
      <c r="B19" s="14">
        <v>36825</v>
      </c>
      <c r="C19" s="24" t="s">
        <v>102</v>
      </c>
      <c r="D19" s="14">
        <v>16182</v>
      </c>
      <c r="E19" s="24" t="s">
        <v>144</v>
      </c>
      <c r="F19" s="24" t="s">
        <v>132</v>
      </c>
      <c r="G19" s="14">
        <v>2731.05</v>
      </c>
      <c r="H19" s="18" t="s">
        <v>62</v>
      </c>
      <c r="I19" s="18" t="s">
        <v>19</v>
      </c>
      <c r="J19" s="18" t="s">
        <v>152</v>
      </c>
      <c r="K19" s="24" t="s">
        <v>102</v>
      </c>
      <c r="L19" s="14">
        <v>0</v>
      </c>
      <c r="M19" s="14">
        <v>3166</v>
      </c>
      <c r="N19" s="25" t="s">
        <v>140</v>
      </c>
      <c r="O19" s="14">
        <f t="shared" si="0"/>
        <v>2731.05</v>
      </c>
      <c r="P19" s="14">
        <v>126</v>
      </c>
      <c r="Q19" s="24" t="s">
        <v>140</v>
      </c>
      <c r="R19" s="14">
        <v>0</v>
      </c>
    </row>
    <row r="20" spans="1:18" ht="32.25" customHeight="1">
      <c r="A20" s="13">
        <v>10</v>
      </c>
      <c r="B20" s="14">
        <v>33669</v>
      </c>
      <c r="C20" s="24" t="s">
        <v>86</v>
      </c>
      <c r="D20" s="14">
        <v>23000000072615</v>
      </c>
      <c r="E20" s="25" t="s">
        <v>111</v>
      </c>
      <c r="F20" s="24" t="s">
        <v>153</v>
      </c>
      <c r="G20" s="14">
        <v>5992</v>
      </c>
      <c r="H20" s="24" t="s">
        <v>20</v>
      </c>
      <c r="I20" s="18" t="s">
        <v>19</v>
      </c>
      <c r="J20" s="24" t="s">
        <v>154</v>
      </c>
      <c r="K20" s="24" t="s">
        <v>86</v>
      </c>
      <c r="L20" s="14">
        <v>0</v>
      </c>
      <c r="M20" s="14">
        <v>651</v>
      </c>
      <c r="N20" s="25" t="s">
        <v>47</v>
      </c>
      <c r="O20" s="14">
        <f t="shared" si="0"/>
        <v>5992</v>
      </c>
      <c r="P20" s="14">
        <v>3888</v>
      </c>
      <c r="Q20" s="24" t="s">
        <v>140</v>
      </c>
      <c r="R20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80.xml><?xml version="1.0" encoding="utf-8"?>
<worksheet xmlns="http://schemas.openxmlformats.org/spreadsheetml/2006/main" xmlns:r="http://schemas.openxmlformats.org/officeDocument/2006/relationships">
  <dimension ref="A2:AC1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10.7109375" style="6" customWidth="1"/>
    <col min="3" max="3" width="12.421875" style="6" customWidth="1"/>
    <col min="4" max="4" width="13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3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4" customHeight="1">
      <c r="A10" s="7">
        <v>1</v>
      </c>
      <c r="B10" s="11">
        <v>6592</v>
      </c>
      <c r="C10" s="11" t="s">
        <v>932</v>
      </c>
      <c r="D10" s="11">
        <v>14671</v>
      </c>
      <c r="E10" s="19" t="s">
        <v>848</v>
      </c>
      <c r="F10" s="29" t="s">
        <v>364</v>
      </c>
      <c r="G10" s="54">
        <v>1377.85</v>
      </c>
      <c r="H10" s="29" t="s">
        <v>20</v>
      </c>
      <c r="I10" s="29" t="s">
        <v>19</v>
      </c>
      <c r="J10" s="55" t="s">
        <v>104</v>
      </c>
      <c r="K10" s="56" t="s">
        <v>888</v>
      </c>
      <c r="L10" s="32">
        <v>0</v>
      </c>
      <c r="M10" s="32">
        <v>461</v>
      </c>
      <c r="N10" s="56" t="s">
        <v>998</v>
      </c>
      <c r="O10" s="57">
        <f>G10</f>
        <v>1377.85</v>
      </c>
      <c r="P10" s="58">
        <v>538</v>
      </c>
      <c r="Q10" s="18" t="s">
        <v>999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29" t="s">
        <v>20</v>
      </c>
      <c r="I11" s="29" t="s">
        <v>19</v>
      </c>
      <c r="J11" s="11"/>
      <c r="K11" s="15"/>
      <c r="L11" s="21"/>
      <c r="M11" s="14"/>
      <c r="N11" s="15"/>
      <c r="O11" s="57">
        <f aca="true" t="shared" si="0" ref="O11:O17">G11</f>
        <v>0</v>
      </c>
      <c r="P11" s="14"/>
      <c r="Q11" s="18"/>
      <c r="R11" s="21">
        <v>0</v>
      </c>
    </row>
    <row r="12" spans="1:18" ht="30" customHeight="1">
      <c r="A12" s="13">
        <v>2</v>
      </c>
      <c r="B12" s="14">
        <v>6581</v>
      </c>
      <c r="C12" s="24" t="s">
        <v>932</v>
      </c>
      <c r="D12" s="14">
        <v>2755</v>
      </c>
      <c r="E12" s="24" t="s">
        <v>853</v>
      </c>
      <c r="F12" s="24" t="s">
        <v>119</v>
      </c>
      <c r="G12" s="14">
        <v>2061.18</v>
      </c>
      <c r="H12" s="29" t="s">
        <v>20</v>
      </c>
      <c r="I12" s="29" t="s">
        <v>19</v>
      </c>
      <c r="J12" s="18" t="s">
        <v>1000</v>
      </c>
      <c r="K12" s="24" t="s">
        <v>932</v>
      </c>
      <c r="L12" s="14">
        <v>0</v>
      </c>
      <c r="M12" s="14">
        <v>460</v>
      </c>
      <c r="N12" s="25" t="s">
        <v>979</v>
      </c>
      <c r="O12" s="57">
        <f t="shared" si="0"/>
        <v>2061.18</v>
      </c>
      <c r="P12" s="14">
        <v>539</v>
      </c>
      <c r="Q12" s="24" t="s">
        <v>999</v>
      </c>
      <c r="R12" s="21">
        <v>0</v>
      </c>
    </row>
    <row r="13" spans="1:18" ht="24.75" customHeight="1">
      <c r="A13" s="13">
        <v>3</v>
      </c>
      <c r="B13" s="14">
        <v>7318</v>
      </c>
      <c r="C13" s="24" t="s">
        <v>903</v>
      </c>
      <c r="D13" s="14">
        <v>130423</v>
      </c>
      <c r="E13" s="24" t="s">
        <v>873</v>
      </c>
      <c r="F13" s="24" t="s">
        <v>684</v>
      </c>
      <c r="G13" s="14">
        <v>5171.34</v>
      </c>
      <c r="H13" s="29" t="s">
        <v>20</v>
      </c>
      <c r="I13" s="29" t="s">
        <v>19</v>
      </c>
      <c r="J13" s="24" t="s">
        <v>1001</v>
      </c>
      <c r="K13" s="24" t="s">
        <v>903</v>
      </c>
      <c r="L13" s="14">
        <v>0</v>
      </c>
      <c r="M13" s="14">
        <v>465</v>
      </c>
      <c r="N13" s="25" t="s">
        <v>979</v>
      </c>
      <c r="O13" s="57">
        <f t="shared" si="0"/>
        <v>5171.34</v>
      </c>
      <c r="P13" s="14">
        <v>540</v>
      </c>
      <c r="Q13" s="24" t="s">
        <v>999</v>
      </c>
      <c r="R13" s="21">
        <v>0</v>
      </c>
    </row>
    <row r="14" spans="1:18" ht="21" customHeight="1">
      <c r="A14" s="13">
        <v>4</v>
      </c>
      <c r="B14" s="14">
        <v>7315</v>
      </c>
      <c r="C14" s="24" t="s">
        <v>903</v>
      </c>
      <c r="D14" s="14">
        <v>2029005</v>
      </c>
      <c r="E14" s="24" t="s">
        <v>921</v>
      </c>
      <c r="F14" s="24" t="s">
        <v>322</v>
      </c>
      <c r="G14" s="14">
        <v>838.35</v>
      </c>
      <c r="H14" s="29" t="s">
        <v>20</v>
      </c>
      <c r="I14" s="29" t="s">
        <v>19</v>
      </c>
      <c r="J14" s="24" t="s">
        <v>1002</v>
      </c>
      <c r="K14" s="24" t="s">
        <v>903</v>
      </c>
      <c r="L14" s="14">
        <v>0</v>
      </c>
      <c r="M14" s="14">
        <v>464</v>
      </c>
      <c r="N14" s="25" t="s">
        <v>979</v>
      </c>
      <c r="O14" s="57">
        <f t="shared" si="0"/>
        <v>838.35</v>
      </c>
      <c r="P14" s="14">
        <v>541</v>
      </c>
      <c r="Q14" s="24" t="s">
        <v>999</v>
      </c>
      <c r="R14" s="21">
        <v>0</v>
      </c>
    </row>
    <row r="15" spans="1:18" ht="26.25" customHeight="1">
      <c r="A15" s="13">
        <v>5</v>
      </c>
      <c r="B15" s="14">
        <v>7316</v>
      </c>
      <c r="C15" s="24" t="s">
        <v>903</v>
      </c>
      <c r="D15" s="14">
        <v>2029006</v>
      </c>
      <c r="E15" s="24" t="s">
        <v>921</v>
      </c>
      <c r="F15" s="24" t="s">
        <v>322</v>
      </c>
      <c r="G15" s="14">
        <v>2651.51</v>
      </c>
      <c r="H15" s="29" t="s">
        <v>20</v>
      </c>
      <c r="I15" s="29" t="s">
        <v>19</v>
      </c>
      <c r="J15" s="21" t="s">
        <v>1003</v>
      </c>
      <c r="K15" s="24" t="s">
        <v>903</v>
      </c>
      <c r="L15" s="14">
        <v>0</v>
      </c>
      <c r="M15" s="14">
        <v>463</v>
      </c>
      <c r="N15" s="25" t="s">
        <v>979</v>
      </c>
      <c r="O15" s="57">
        <f t="shared" si="0"/>
        <v>2651.51</v>
      </c>
      <c r="P15" s="14">
        <v>541</v>
      </c>
      <c r="Q15" s="24" t="s">
        <v>999</v>
      </c>
      <c r="R15" s="21">
        <v>0</v>
      </c>
    </row>
    <row r="16" spans="1:18" ht="29.25" customHeight="1">
      <c r="A16" s="13">
        <v>6</v>
      </c>
      <c r="B16" s="14">
        <v>7313</v>
      </c>
      <c r="C16" s="24" t="s">
        <v>903</v>
      </c>
      <c r="D16" s="14">
        <v>2029004</v>
      </c>
      <c r="E16" s="24" t="s">
        <v>921</v>
      </c>
      <c r="F16" s="24" t="s">
        <v>322</v>
      </c>
      <c r="G16" s="14">
        <v>792.77</v>
      </c>
      <c r="H16" s="29" t="s">
        <v>20</v>
      </c>
      <c r="I16" s="29" t="s">
        <v>19</v>
      </c>
      <c r="J16" s="24" t="s">
        <v>1004</v>
      </c>
      <c r="K16" s="24" t="s">
        <v>903</v>
      </c>
      <c r="L16" s="14">
        <v>0</v>
      </c>
      <c r="M16" s="14">
        <v>462</v>
      </c>
      <c r="N16" s="25" t="s">
        <v>979</v>
      </c>
      <c r="O16" s="57">
        <f t="shared" si="0"/>
        <v>792.77</v>
      </c>
      <c r="P16" s="14">
        <v>541</v>
      </c>
      <c r="Q16" s="24" t="s">
        <v>999</v>
      </c>
      <c r="R16" s="21">
        <v>0</v>
      </c>
    </row>
    <row r="17" spans="1:18" ht="26.25" customHeight="1">
      <c r="A17" s="13">
        <v>7</v>
      </c>
      <c r="B17" s="14">
        <v>6478</v>
      </c>
      <c r="C17" s="24" t="s">
        <v>848</v>
      </c>
      <c r="D17" s="14">
        <v>9084151</v>
      </c>
      <c r="E17" s="24" t="s">
        <v>848</v>
      </c>
      <c r="F17" s="24" t="s">
        <v>232</v>
      </c>
      <c r="G17" s="14">
        <v>298987.5</v>
      </c>
      <c r="H17" s="29" t="s">
        <v>20</v>
      </c>
      <c r="I17" s="29" t="s">
        <v>19</v>
      </c>
      <c r="J17" s="24" t="s">
        <v>1005</v>
      </c>
      <c r="K17" s="24" t="s">
        <v>848</v>
      </c>
      <c r="L17" s="14">
        <v>0</v>
      </c>
      <c r="M17" s="14">
        <v>467</v>
      </c>
      <c r="N17" s="25" t="s">
        <v>999</v>
      </c>
      <c r="O17" s="57">
        <f t="shared" si="0"/>
        <v>298987.5</v>
      </c>
      <c r="P17" s="14">
        <v>551</v>
      </c>
      <c r="Q17" s="24" t="s">
        <v>999</v>
      </c>
      <c r="R17" s="21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10.710937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5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2.25" customHeight="1">
      <c r="A10" s="7">
        <v>1</v>
      </c>
      <c r="B10" s="18">
        <v>8181</v>
      </c>
      <c r="C10" s="19" t="s">
        <v>893</v>
      </c>
      <c r="D10" s="18">
        <v>230269109</v>
      </c>
      <c r="E10" s="19" t="s">
        <v>906</v>
      </c>
      <c r="F10" s="29" t="s">
        <v>115</v>
      </c>
      <c r="G10" s="54">
        <v>1332.08</v>
      </c>
      <c r="H10" s="29" t="s">
        <v>20</v>
      </c>
      <c r="I10" s="29" t="s">
        <v>19</v>
      </c>
      <c r="J10" s="55" t="s">
        <v>984</v>
      </c>
      <c r="K10" s="56" t="s">
        <v>907</v>
      </c>
      <c r="L10" s="32">
        <v>0</v>
      </c>
      <c r="M10" s="32">
        <v>447</v>
      </c>
      <c r="N10" s="56" t="s">
        <v>907</v>
      </c>
      <c r="O10" s="57">
        <f>G10</f>
        <v>1332.08</v>
      </c>
      <c r="P10" s="58">
        <v>516</v>
      </c>
      <c r="Q10" s="18" t="s">
        <v>985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29"/>
      <c r="I11" s="29" t="s">
        <v>19</v>
      </c>
      <c r="J11" s="11"/>
      <c r="K11" s="15"/>
      <c r="L11" s="21"/>
      <c r="M11" s="14"/>
      <c r="N11" s="15"/>
      <c r="O11" s="57">
        <f>G11</f>
        <v>0</v>
      </c>
      <c r="P11" s="14"/>
      <c r="Q11" s="18"/>
      <c r="R11" s="21">
        <v>0</v>
      </c>
    </row>
    <row r="12" spans="1:18" ht="29.25" customHeight="1">
      <c r="A12" s="13">
        <v>2</v>
      </c>
      <c r="B12" s="14">
        <v>9967</v>
      </c>
      <c r="C12" s="24" t="s">
        <v>969</v>
      </c>
      <c r="D12" s="14">
        <v>50085</v>
      </c>
      <c r="E12" s="24" t="s">
        <v>903</v>
      </c>
      <c r="F12" s="24" t="s">
        <v>132</v>
      </c>
      <c r="G12" s="14">
        <v>3153.5</v>
      </c>
      <c r="H12" s="29" t="s">
        <v>62</v>
      </c>
      <c r="I12" s="29" t="s">
        <v>19</v>
      </c>
      <c r="J12" s="18" t="s">
        <v>986</v>
      </c>
      <c r="K12" s="24" t="s">
        <v>969</v>
      </c>
      <c r="L12" s="14">
        <v>0</v>
      </c>
      <c r="M12" s="14">
        <v>448</v>
      </c>
      <c r="N12" s="25" t="s">
        <v>985</v>
      </c>
      <c r="O12" s="57">
        <f>G12</f>
        <v>3153.5</v>
      </c>
      <c r="P12" s="14">
        <v>25</v>
      </c>
      <c r="Q12" s="24" t="s">
        <v>985</v>
      </c>
      <c r="R12" s="14">
        <v>0</v>
      </c>
    </row>
    <row r="13" spans="1:18" ht="36.75" customHeight="1">
      <c r="A13" s="13">
        <v>3</v>
      </c>
      <c r="B13" s="14">
        <v>6698</v>
      </c>
      <c r="C13" s="24" t="s">
        <v>932</v>
      </c>
      <c r="D13" s="14">
        <v>2028963</v>
      </c>
      <c r="E13" s="24" t="s">
        <v>853</v>
      </c>
      <c r="F13" s="24" t="s">
        <v>322</v>
      </c>
      <c r="G13" s="14">
        <v>2202.3</v>
      </c>
      <c r="H13" s="24" t="s">
        <v>20</v>
      </c>
      <c r="I13" s="29" t="s">
        <v>19</v>
      </c>
      <c r="J13" s="24" t="s">
        <v>987</v>
      </c>
      <c r="K13" s="24" t="s">
        <v>921</v>
      </c>
      <c r="L13" s="14">
        <v>0</v>
      </c>
      <c r="M13" s="14">
        <v>449</v>
      </c>
      <c r="N13" s="25" t="s">
        <v>853</v>
      </c>
      <c r="O13" s="57">
        <f>G13</f>
        <v>2202.3</v>
      </c>
      <c r="P13" s="14">
        <v>517</v>
      </c>
      <c r="Q13" s="24" t="s">
        <v>985</v>
      </c>
      <c r="R13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>
  <dimension ref="A2:AC26"/>
  <sheetViews>
    <sheetView zoomScalePageLayoutView="0" workbookViewId="0" topLeftCell="B7">
      <selection activeCell="J29" sqref="J29"/>
    </sheetView>
  </sheetViews>
  <sheetFormatPr defaultColWidth="9.140625" defaultRowHeight="12.75"/>
  <cols>
    <col min="1" max="1" width="7.140625" style="10" customWidth="1"/>
    <col min="2" max="2" width="10.7109375" style="6" customWidth="1"/>
    <col min="3" max="3" width="12.421875" style="6" customWidth="1"/>
    <col min="4" max="4" width="13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3.28125" style="6" customWidth="1"/>
    <col min="11" max="11" width="13.28125" style="6" customWidth="1"/>
    <col min="12" max="12" width="7.8515625" style="6" customWidth="1"/>
    <col min="13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0" customHeight="1">
      <c r="A10" s="7">
        <v>1</v>
      </c>
      <c r="B10" s="11">
        <v>7389</v>
      </c>
      <c r="C10" s="11" t="s">
        <v>903</v>
      </c>
      <c r="D10" s="11">
        <v>32</v>
      </c>
      <c r="E10" s="19" t="s">
        <v>1006</v>
      </c>
      <c r="F10" s="29" t="s">
        <v>214</v>
      </c>
      <c r="G10" s="54">
        <v>923338.86</v>
      </c>
      <c r="H10" s="29" t="s">
        <v>89</v>
      </c>
      <c r="I10" s="29" t="s">
        <v>19</v>
      </c>
      <c r="J10" s="55" t="s">
        <v>1007</v>
      </c>
      <c r="K10" s="56" t="s">
        <v>906</v>
      </c>
      <c r="L10" s="32">
        <v>0</v>
      </c>
      <c r="M10" s="32">
        <v>497</v>
      </c>
      <c r="N10" s="56" t="s">
        <v>885</v>
      </c>
      <c r="O10" s="57">
        <f>G10</f>
        <v>923338.86</v>
      </c>
      <c r="P10" s="58">
        <v>563</v>
      </c>
      <c r="Q10" s="18" t="s">
        <v>1006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29" t="s">
        <v>89</v>
      </c>
      <c r="I11" s="29" t="s">
        <v>19</v>
      </c>
      <c r="J11" s="11"/>
      <c r="K11" s="15"/>
      <c r="L11" s="21"/>
      <c r="M11" s="14"/>
      <c r="N11" s="15"/>
      <c r="O11" s="57">
        <f aca="true" t="shared" si="0" ref="O11:O25">G11</f>
        <v>0</v>
      </c>
      <c r="P11" s="14"/>
      <c r="Q11" s="18"/>
      <c r="R11" s="21">
        <v>0</v>
      </c>
    </row>
    <row r="12" spans="1:18" ht="25.5" customHeight="1">
      <c r="A12" s="13"/>
      <c r="B12" s="14">
        <v>9423</v>
      </c>
      <c r="C12" s="24" t="s">
        <v>939</v>
      </c>
      <c r="D12" s="14">
        <v>1435530</v>
      </c>
      <c r="E12" s="24" t="s">
        <v>118</v>
      </c>
      <c r="F12" s="24" t="s">
        <v>1008</v>
      </c>
      <c r="G12" s="14">
        <v>190.4</v>
      </c>
      <c r="H12" s="29" t="s">
        <v>89</v>
      </c>
      <c r="I12" s="29" t="s">
        <v>19</v>
      </c>
      <c r="J12" s="24" t="s">
        <v>1009</v>
      </c>
      <c r="K12" s="24" t="s">
        <v>976</v>
      </c>
      <c r="L12" s="14">
        <v>0</v>
      </c>
      <c r="M12" s="14">
        <v>496</v>
      </c>
      <c r="N12" s="25" t="s">
        <v>1006</v>
      </c>
      <c r="O12" s="57">
        <f t="shared" si="0"/>
        <v>190.4</v>
      </c>
      <c r="P12" s="14">
        <v>562</v>
      </c>
      <c r="Q12" s="24" t="s">
        <v>1006</v>
      </c>
      <c r="R12" s="14">
        <v>0</v>
      </c>
    </row>
    <row r="13" spans="1:18" ht="22.5" customHeight="1">
      <c r="A13" s="13"/>
      <c r="B13" s="14">
        <v>9350</v>
      </c>
      <c r="C13" s="24" t="s">
        <v>939</v>
      </c>
      <c r="D13" s="14">
        <v>1434695</v>
      </c>
      <c r="E13" s="24" t="s">
        <v>144</v>
      </c>
      <c r="F13" s="24" t="s">
        <v>1008</v>
      </c>
      <c r="G13" s="14">
        <v>1117.3</v>
      </c>
      <c r="H13" s="29" t="s">
        <v>89</v>
      </c>
      <c r="I13" s="29" t="s">
        <v>19</v>
      </c>
      <c r="J13" s="24" t="s">
        <v>1010</v>
      </c>
      <c r="K13" s="24" t="s">
        <v>976</v>
      </c>
      <c r="L13" s="14">
        <v>0</v>
      </c>
      <c r="M13" s="14">
        <v>495</v>
      </c>
      <c r="N13" s="25" t="s">
        <v>1006</v>
      </c>
      <c r="O13" s="57">
        <f t="shared" si="0"/>
        <v>1117.3</v>
      </c>
      <c r="P13" s="14">
        <v>562</v>
      </c>
      <c r="Q13" s="24" t="s">
        <v>1006</v>
      </c>
      <c r="R13" s="14">
        <v>0</v>
      </c>
    </row>
    <row r="14" spans="1:18" ht="23.25" customHeight="1">
      <c r="A14" s="13"/>
      <c r="B14" s="14">
        <v>9398</v>
      </c>
      <c r="C14" s="24" t="s">
        <v>939</v>
      </c>
      <c r="D14" s="14">
        <v>1434868</v>
      </c>
      <c r="E14" s="24" t="s">
        <v>98</v>
      </c>
      <c r="F14" s="24" t="s">
        <v>1008</v>
      </c>
      <c r="G14" s="14">
        <v>120</v>
      </c>
      <c r="H14" s="29" t="s">
        <v>89</v>
      </c>
      <c r="I14" s="29" t="s">
        <v>19</v>
      </c>
      <c r="J14" s="24" t="s">
        <v>1011</v>
      </c>
      <c r="K14" s="24" t="s">
        <v>976</v>
      </c>
      <c r="L14" s="14">
        <v>0</v>
      </c>
      <c r="M14" s="14">
        <v>494</v>
      </c>
      <c r="N14" s="25" t="s">
        <v>1006</v>
      </c>
      <c r="O14" s="57">
        <f t="shared" si="0"/>
        <v>120</v>
      </c>
      <c r="P14" s="14">
        <v>562</v>
      </c>
      <c r="Q14" s="24" t="s">
        <v>1006</v>
      </c>
      <c r="R14" s="14">
        <v>0</v>
      </c>
    </row>
    <row r="15" spans="1:18" ht="25.5" customHeight="1">
      <c r="A15" s="13"/>
      <c r="B15" s="14">
        <v>9417</v>
      </c>
      <c r="C15" s="24" t="s">
        <v>939</v>
      </c>
      <c r="D15" s="14">
        <v>1435389</v>
      </c>
      <c r="E15" s="24" t="s">
        <v>126</v>
      </c>
      <c r="F15" s="24" t="s">
        <v>1008</v>
      </c>
      <c r="G15" s="14">
        <v>91.04</v>
      </c>
      <c r="H15" s="29" t="s">
        <v>89</v>
      </c>
      <c r="I15" s="29" t="s">
        <v>19</v>
      </c>
      <c r="J15" s="24" t="s">
        <v>1012</v>
      </c>
      <c r="K15" s="24" t="s">
        <v>1013</v>
      </c>
      <c r="L15" s="14">
        <v>0</v>
      </c>
      <c r="M15" s="14">
        <v>493</v>
      </c>
      <c r="N15" s="14">
        <v>28.03</v>
      </c>
      <c r="O15" s="57">
        <f t="shared" si="0"/>
        <v>91.04</v>
      </c>
      <c r="P15" s="14">
        <v>562</v>
      </c>
      <c r="Q15" s="24" t="s">
        <v>1006</v>
      </c>
      <c r="R15" s="14">
        <v>0</v>
      </c>
    </row>
    <row r="16" spans="1:18" ht="23.25" customHeight="1">
      <c r="A16" s="13"/>
      <c r="B16" s="14">
        <v>9432</v>
      </c>
      <c r="C16" s="24" t="s">
        <v>939</v>
      </c>
      <c r="D16" s="14">
        <v>1436077</v>
      </c>
      <c r="E16" s="24" t="s">
        <v>324</v>
      </c>
      <c r="F16" s="24" t="s">
        <v>1008</v>
      </c>
      <c r="G16" s="14">
        <v>119</v>
      </c>
      <c r="H16" s="29" t="s">
        <v>89</v>
      </c>
      <c r="I16" s="29" t="s">
        <v>19</v>
      </c>
      <c r="J16" s="24" t="s">
        <v>1014</v>
      </c>
      <c r="K16" s="24" t="s">
        <v>976</v>
      </c>
      <c r="L16" s="14">
        <v>0</v>
      </c>
      <c r="M16" s="14">
        <v>492</v>
      </c>
      <c r="N16" s="25" t="s">
        <v>1006</v>
      </c>
      <c r="O16" s="57">
        <f t="shared" si="0"/>
        <v>119</v>
      </c>
      <c r="P16" s="14">
        <v>562</v>
      </c>
      <c r="Q16" s="24" t="s">
        <v>1006</v>
      </c>
      <c r="R16" s="14">
        <v>0</v>
      </c>
    </row>
    <row r="17" spans="1:18" ht="26.25" customHeight="1">
      <c r="A17" s="13"/>
      <c r="B17" s="14">
        <v>9424</v>
      </c>
      <c r="C17" s="24" t="s">
        <v>939</v>
      </c>
      <c r="D17" s="14">
        <v>1435497</v>
      </c>
      <c r="E17" s="24" t="s">
        <v>118</v>
      </c>
      <c r="F17" s="24" t="s">
        <v>1008</v>
      </c>
      <c r="G17" s="14">
        <v>160.65</v>
      </c>
      <c r="H17" s="29" t="s">
        <v>89</v>
      </c>
      <c r="I17" s="29" t="s">
        <v>19</v>
      </c>
      <c r="J17" s="24" t="s">
        <v>1015</v>
      </c>
      <c r="K17" s="24" t="s">
        <v>976</v>
      </c>
      <c r="L17" s="14">
        <v>0</v>
      </c>
      <c r="M17" s="14">
        <v>491</v>
      </c>
      <c r="N17" s="25" t="s">
        <v>1006</v>
      </c>
      <c r="O17" s="57">
        <f t="shared" si="0"/>
        <v>160.65</v>
      </c>
      <c r="P17" s="14">
        <v>562</v>
      </c>
      <c r="Q17" s="24" t="s">
        <v>1006</v>
      </c>
      <c r="R17" s="14">
        <v>0</v>
      </c>
    </row>
    <row r="18" spans="1:18" ht="25.5" customHeight="1">
      <c r="A18" s="13"/>
      <c r="B18" s="14">
        <v>9422</v>
      </c>
      <c r="C18" s="24" t="s">
        <v>939</v>
      </c>
      <c r="D18" s="14">
        <v>1435726</v>
      </c>
      <c r="E18" s="24" t="s">
        <v>166</v>
      </c>
      <c r="F18" s="24" t="s">
        <v>1008</v>
      </c>
      <c r="G18" s="14">
        <v>160.65</v>
      </c>
      <c r="H18" s="29" t="s">
        <v>89</v>
      </c>
      <c r="I18" s="29" t="s">
        <v>19</v>
      </c>
      <c r="J18" s="18" t="s">
        <v>1016</v>
      </c>
      <c r="K18" s="24" t="s">
        <v>976</v>
      </c>
      <c r="L18" s="14">
        <v>0</v>
      </c>
      <c r="M18" s="14">
        <v>490</v>
      </c>
      <c r="N18" s="25" t="s">
        <v>1006</v>
      </c>
      <c r="O18" s="57">
        <f t="shared" si="0"/>
        <v>160.65</v>
      </c>
      <c r="P18" s="14">
        <v>562</v>
      </c>
      <c r="Q18" s="24" t="s">
        <v>1006</v>
      </c>
      <c r="R18" s="14">
        <v>0</v>
      </c>
    </row>
    <row r="19" spans="1:18" ht="24.75" customHeight="1">
      <c r="A19" s="13"/>
      <c r="B19" s="14">
        <v>9431</v>
      </c>
      <c r="C19" s="24" t="s">
        <v>939</v>
      </c>
      <c r="D19" s="14">
        <v>1436245</v>
      </c>
      <c r="E19" s="24" t="s">
        <v>380</v>
      </c>
      <c r="F19" s="24" t="s">
        <v>1008</v>
      </c>
      <c r="G19" s="14">
        <v>1785</v>
      </c>
      <c r="H19" s="29" t="s">
        <v>89</v>
      </c>
      <c r="I19" s="29" t="s">
        <v>19</v>
      </c>
      <c r="J19" s="24" t="s">
        <v>1017</v>
      </c>
      <c r="K19" s="24" t="s">
        <v>976</v>
      </c>
      <c r="L19" s="14">
        <v>0</v>
      </c>
      <c r="M19" s="14">
        <v>489</v>
      </c>
      <c r="N19" s="25" t="s">
        <v>1006</v>
      </c>
      <c r="O19" s="57">
        <f t="shared" si="0"/>
        <v>1785</v>
      </c>
      <c r="P19" s="14">
        <v>562</v>
      </c>
      <c r="Q19" s="24" t="s">
        <v>1006</v>
      </c>
      <c r="R19" s="14">
        <v>0</v>
      </c>
    </row>
    <row r="20" spans="1:18" ht="25.5" customHeight="1">
      <c r="A20" s="13"/>
      <c r="B20" s="14">
        <v>9397</v>
      </c>
      <c r="C20" s="24" t="s">
        <v>939</v>
      </c>
      <c r="D20" s="14">
        <v>1438623</v>
      </c>
      <c r="E20" s="24" t="s">
        <v>885</v>
      </c>
      <c r="F20" s="24" t="s">
        <v>1008</v>
      </c>
      <c r="G20" s="14">
        <v>94.08</v>
      </c>
      <c r="H20" s="29" t="s">
        <v>89</v>
      </c>
      <c r="I20" s="29" t="s">
        <v>19</v>
      </c>
      <c r="J20" s="24" t="s">
        <v>1018</v>
      </c>
      <c r="K20" s="24" t="s">
        <v>976</v>
      </c>
      <c r="L20" s="14">
        <v>0</v>
      </c>
      <c r="M20" s="14">
        <v>488</v>
      </c>
      <c r="N20" s="25" t="s">
        <v>1006</v>
      </c>
      <c r="O20" s="57">
        <f t="shared" si="0"/>
        <v>94.08</v>
      </c>
      <c r="P20" s="14">
        <v>562</v>
      </c>
      <c r="Q20" s="24" t="s">
        <v>1006</v>
      </c>
      <c r="R20" s="14">
        <v>0</v>
      </c>
    </row>
    <row r="21" spans="1:18" ht="27.75" customHeight="1">
      <c r="A21" s="13"/>
      <c r="B21" s="14">
        <v>9393</v>
      </c>
      <c r="C21" s="24" t="s">
        <v>939</v>
      </c>
      <c r="D21" s="14">
        <v>1439041</v>
      </c>
      <c r="E21" s="24" t="s">
        <v>931</v>
      </c>
      <c r="F21" s="24" t="s">
        <v>1008</v>
      </c>
      <c r="G21" s="14">
        <v>918.62</v>
      </c>
      <c r="H21" s="29" t="s">
        <v>89</v>
      </c>
      <c r="I21" s="29" t="s">
        <v>19</v>
      </c>
      <c r="J21" s="24" t="s">
        <v>1018</v>
      </c>
      <c r="K21" s="24" t="s">
        <v>976</v>
      </c>
      <c r="L21" s="14">
        <v>0</v>
      </c>
      <c r="M21" s="14">
        <v>487</v>
      </c>
      <c r="N21" s="25" t="s">
        <v>1006</v>
      </c>
      <c r="O21" s="57">
        <f t="shared" si="0"/>
        <v>918.62</v>
      </c>
      <c r="P21" s="14">
        <v>562</v>
      </c>
      <c r="Q21" s="24" t="s">
        <v>1006</v>
      </c>
      <c r="R21" s="14">
        <v>0</v>
      </c>
    </row>
    <row r="22" spans="1:18" ht="24" customHeight="1">
      <c r="A22" s="13"/>
      <c r="B22" s="14">
        <v>9395</v>
      </c>
      <c r="C22" s="24" t="s">
        <v>939</v>
      </c>
      <c r="D22" s="14">
        <v>1439027</v>
      </c>
      <c r="E22" s="24" t="s">
        <v>931</v>
      </c>
      <c r="F22" s="24" t="s">
        <v>1008</v>
      </c>
      <c r="G22" s="14">
        <v>120</v>
      </c>
      <c r="H22" s="29" t="s">
        <v>89</v>
      </c>
      <c r="I22" s="29" t="s">
        <v>19</v>
      </c>
      <c r="J22" s="24" t="s">
        <v>1019</v>
      </c>
      <c r="K22" s="24" t="s">
        <v>976</v>
      </c>
      <c r="L22" s="14">
        <v>0</v>
      </c>
      <c r="M22" s="14">
        <v>486</v>
      </c>
      <c r="N22" s="25" t="s">
        <v>1006</v>
      </c>
      <c r="O22" s="57">
        <f t="shared" si="0"/>
        <v>120</v>
      </c>
      <c r="P22" s="14">
        <v>562</v>
      </c>
      <c r="Q22" s="24" t="s">
        <v>1006</v>
      </c>
      <c r="R22" s="14">
        <v>0</v>
      </c>
    </row>
    <row r="23" spans="1:18" ht="23.25" customHeight="1">
      <c r="A23" s="13"/>
      <c r="B23" s="14">
        <v>9418</v>
      </c>
      <c r="C23" s="24" t="s">
        <v>939</v>
      </c>
      <c r="D23" s="14">
        <v>1435162</v>
      </c>
      <c r="E23" s="24" t="s">
        <v>1020</v>
      </c>
      <c r="F23" s="24" t="s">
        <v>1008</v>
      </c>
      <c r="G23" s="14">
        <v>5.64</v>
      </c>
      <c r="H23" s="29" t="s">
        <v>89</v>
      </c>
      <c r="I23" s="29" t="s">
        <v>19</v>
      </c>
      <c r="J23" s="24" t="s">
        <v>1021</v>
      </c>
      <c r="K23" s="24" t="s">
        <v>976</v>
      </c>
      <c r="L23" s="14">
        <v>0</v>
      </c>
      <c r="M23" s="14">
        <v>485</v>
      </c>
      <c r="N23" s="25" t="s">
        <v>1006</v>
      </c>
      <c r="O23" s="57">
        <f t="shared" si="0"/>
        <v>5.64</v>
      </c>
      <c r="P23" s="14">
        <v>562</v>
      </c>
      <c r="Q23" s="24" t="s">
        <v>1006</v>
      </c>
      <c r="R23" s="14">
        <v>0</v>
      </c>
    </row>
    <row r="24" spans="1:18" ht="30" customHeight="1">
      <c r="A24" s="60"/>
      <c r="B24" s="45">
        <v>9420</v>
      </c>
      <c r="C24" s="46" t="s">
        <v>939</v>
      </c>
      <c r="D24" s="45">
        <v>1435160</v>
      </c>
      <c r="E24" s="46" t="s">
        <v>1022</v>
      </c>
      <c r="F24" s="46" t="s">
        <v>1008</v>
      </c>
      <c r="G24" s="45">
        <v>119</v>
      </c>
      <c r="H24" s="48" t="s">
        <v>89</v>
      </c>
      <c r="I24" s="48" t="s">
        <v>19</v>
      </c>
      <c r="J24" s="50" t="s">
        <v>1024</v>
      </c>
      <c r="K24" s="46" t="s">
        <v>976</v>
      </c>
      <c r="L24" s="45">
        <v>0</v>
      </c>
      <c r="M24" s="45">
        <v>484</v>
      </c>
      <c r="N24" s="62" t="s">
        <v>1006</v>
      </c>
      <c r="O24" s="61">
        <f t="shared" si="0"/>
        <v>119</v>
      </c>
      <c r="P24" s="45">
        <v>562</v>
      </c>
      <c r="Q24" s="46" t="s">
        <v>1006</v>
      </c>
      <c r="R24" s="45">
        <v>0</v>
      </c>
    </row>
    <row r="25" spans="1:18" ht="25.5" customHeight="1">
      <c r="A25" s="13"/>
      <c r="B25" s="14">
        <v>9385</v>
      </c>
      <c r="C25" s="24" t="s">
        <v>939</v>
      </c>
      <c r="D25" s="14">
        <v>1439043</v>
      </c>
      <c r="E25" s="24" t="s">
        <v>931</v>
      </c>
      <c r="F25" s="24" t="s">
        <v>1008</v>
      </c>
      <c r="G25" s="14">
        <v>391.77</v>
      </c>
      <c r="H25" s="29" t="s">
        <v>89</v>
      </c>
      <c r="I25" s="29" t="s">
        <v>19</v>
      </c>
      <c r="J25" s="24" t="s">
        <v>1023</v>
      </c>
      <c r="K25" s="24" t="s">
        <v>976</v>
      </c>
      <c r="L25" s="14">
        <v>0</v>
      </c>
      <c r="M25" s="14">
        <v>502</v>
      </c>
      <c r="N25" s="25" t="s">
        <v>1006</v>
      </c>
      <c r="O25" s="14">
        <f t="shared" si="0"/>
        <v>391.77</v>
      </c>
      <c r="P25" s="14">
        <v>562</v>
      </c>
      <c r="Q25" s="24" t="s">
        <v>1006</v>
      </c>
      <c r="R25" s="14">
        <v>0</v>
      </c>
    </row>
    <row r="26" ht="12.75">
      <c r="J26" s="17" t="s">
        <v>18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83.xml><?xml version="1.0" encoding="utf-8"?>
<worksheet xmlns="http://schemas.openxmlformats.org/spreadsheetml/2006/main" xmlns:r="http://schemas.openxmlformats.org/officeDocument/2006/relationships">
  <dimension ref="A2:AC24"/>
  <sheetViews>
    <sheetView zoomScalePageLayoutView="0" workbookViewId="0" topLeftCell="A9">
      <selection activeCell="A9" sqref="A1:IV16384"/>
    </sheetView>
  </sheetViews>
  <sheetFormatPr defaultColWidth="9.140625" defaultRowHeight="12.75"/>
  <cols>
    <col min="1" max="1" width="7.140625" style="10" customWidth="1"/>
    <col min="2" max="2" width="10.710937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5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1.75" customHeight="1">
      <c r="A10" s="7">
        <v>1</v>
      </c>
      <c r="B10" s="18">
        <v>9069</v>
      </c>
      <c r="C10" s="19" t="s">
        <v>931</v>
      </c>
      <c r="D10" s="18">
        <v>100358</v>
      </c>
      <c r="E10" s="19" t="s">
        <v>1022</v>
      </c>
      <c r="F10" s="29" t="s">
        <v>71</v>
      </c>
      <c r="G10" s="54">
        <v>535.33</v>
      </c>
      <c r="H10" s="29" t="s">
        <v>20</v>
      </c>
      <c r="I10" s="29" t="s">
        <v>19</v>
      </c>
      <c r="J10" s="55" t="s">
        <v>1025</v>
      </c>
      <c r="K10" s="56" t="s">
        <v>1006</v>
      </c>
      <c r="L10" s="32">
        <v>0</v>
      </c>
      <c r="M10" s="32">
        <v>509</v>
      </c>
      <c r="N10" s="56" t="s">
        <v>1026</v>
      </c>
      <c r="O10" s="57">
        <f>G10</f>
        <v>535.33</v>
      </c>
      <c r="P10" s="58">
        <v>565</v>
      </c>
      <c r="Q10" s="18" t="s">
        <v>1026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29"/>
      <c r="I11" s="29" t="s">
        <v>19</v>
      </c>
      <c r="J11" s="11"/>
      <c r="K11" s="15"/>
      <c r="L11" s="21"/>
      <c r="M11" s="14"/>
      <c r="N11" s="15"/>
      <c r="O11" s="57">
        <f>G11</f>
        <v>0</v>
      </c>
      <c r="P11" s="14"/>
      <c r="Q11" s="18"/>
      <c r="R11" s="21">
        <v>0</v>
      </c>
    </row>
    <row r="12" spans="1:18" ht="29.25" customHeight="1">
      <c r="A12" s="13">
        <v>2</v>
      </c>
      <c r="B12" s="14">
        <v>11015</v>
      </c>
      <c r="C12" s="24" t="s">
        <v>1026</v>
      </c>
      <c r="D12" s="14">
        <v>8311</v>
      </c>
      <c r="E12" s="24" t="s">
        <v>999</v>
      </c>
      <c r="F12" s="24" t="s">
        <v>1027</v>
      </c>
      <c r="G12" s="14">
        <v>26180</v>
      </c>
      <c r="H12" s="29" t="s">
        <v>20</v>
      </c>
      <c r="I12" s="29" t="s">
        <v>19</v>
      </c>
      <c r="J12" s="18" t="s">
        <v>1028</v>
      </c>
      <c r="K12" s="24" t="s">
        <v>1029</v>
      </c>
      <c r="L12" s="14">
        <v>0</v>
      </c>
      <c r="M12" s="14">
        <v>511</v>
      </c>
      <c r="N12" s="24" t="s">
        <v>1026</v>
      </c>
      <c r="O12" s="57">
        <f>G12</f>
        <v>26180</v>
      </c>
      <c r="P12" s="14">
        <v>573</v>
      </c>
      <c r="Q12" s="24" t="s">
        <v>1026</v>
      </c>
      <c r="R12" s="14">
        <v>0</v>
      </c>
    </row>
    <row r="13" spans="1:18" ht="29.25" customHeight="1">
      <c r="A13" s="13">
        <v>3</v>
      </c>
      <c r="B13" s="14">
        <v>10553</v>
      </c>
      <c r="C13" s="24" t="s">
        <v>985</v>
      </c>
      <c r="D13" s="14">
        <v>493</v>
      </c>
      <c r="E13" s="24" t="s">
        <v>983</v>
      </c>
      <c r="F13" s="24" t="s">
        <v>1030</v>
      </c>
      <c r="G13" s="14">
        <v>2187.5</v>
      </c>
      <c r="H13" s="24" t="s">
        <v>20</v>
      </c>
      <c r="I13" s="29" t="s">
        <v>19</v>
      </c>
      <c r="J13" s="24" t="s">
        <v>1031</v>
      </c>
      <c r="K13" s="24" t="s">
        <v>979</v>
      </c>
      <c r="L13" s="14">
        <v>0</v>
      </c>
      <c r="M13" s="14">
        <v>512</v>
      </c>
      <c r="N13" s="24" t="s">
        <v>1026</v>
      </c>
      <c r="O13" s="57">
        <f>G13</f>
        <v>2187.5</v>
      </c>
      <c r="P13" s="14">
        <v>573</v>
      </c>
      <c r="Q13" s="24" t="s">
        <v>1026</v>
      </c>
      <c r="R13" s="14">
        <v>0</v>
      </c>
    </row>
    <row r="14" spans="1:18" ht="23.25" customHeight="1">
      <c r="A14" s="66">
        <v>4</v>
      </c>
      <c r="B14" s="63">
        <v>8323</v>
      </c>
      <c r="C14" s="65" t="s">
        <v>918</v>
      </c>
      <c r="D14" s="63">
        <v>603043</v>
      </c>
      <c r="E14" s="65" t="s">
        <v>918</v>
      </c>
      <c r="F14" s="65" t="s">
        <v>257</v>
      </c>
      <c r="G14" s="63">
        <v>105</v>
      </c>
      <c r="H14" s="24" t="s">
        <v>20</v>
      </c>
      <c r="I14" s="29" t="s">
        <v>19</v>
      </c>
      <c r="J14" s="65" t="s">
        <v>1032</v>
      </c>
      <c r="K14" s="65" t="s">
        <v>931</v>
      </c>
      <c r="L14" s="63">
        <v>0</v>
      </c>
      <c r="M14" s="63">
        <v>513</v>
      </c>
      <c r="N14" s="65" t="s">
        <v>1026</v>
      </c>
      <c r="O14" s="64">
        <f>G14</f>
        <v>105</v>
      </c>
      <c r="P14" s="63">
        <v>574</v>
      </c>
      <c r="Q14" s="65" t="s">
        <v>1026</v>
      </c>
      <c r="R14" s="63">
        <v>0</v>
      </c>
    </row>
    <row r="15" spans="1:18" ht="29.25" customHeight="1">
      <c r="A15" s="66">
        <v>5</v>
      </c>
      <c r="B15" s="63">
        <v>1035</v>
      </c>
      <c r="C15" s="65" t="s">
        <v>999</v>
      </c>
      <c r="D15" s="63">
        <v>384</v>
      </c>
      <c r="E15" s="63" t="s">
        <v>979</v>
      </c>
      <c r="F15" s="65" t="s">
        <v>188</v>
      </c>
      <c r="G15" s="63">
        <v>190</v>
      </c>
      <c r="H15" s="24" t="s">
        <v>20</v>
      </c>
      <c r="I15" s="29" t="s">
        <v>19</v>
      </c>
      <c r="J15" s="65" t="s">
        <v>1033</v>
      </c>
      <c r="K15" s="65" t="s">
        <v>1029</v>
      </c>
      <c r="L15" s="63">
        <v>0</v>
      </c>
      <c r="M15" s="63">
        <v>516</v>
      </c>
      <c r="N15" s="65" t="s">
        <v>1026</v>
      </c>
      <c r="O15" s="64">
        <f aca="true" t="shared" si="0" ref="O15:O24">G15</f>
        <v>190</v>
      </c>
      <c r="P15" s="63">
        <v>576</v>
      </c>
      <c r="Q15" s="65" t="s">
        <v>1026</v>
      </c>
      <c r="R15" s="63">
        <v>0</v>
      </c>
    </row>
    <row r="16" spans="1:18" ht="29.25" customHeight="1">
      <c r="A16" s="66">
        <v>6</v>
      </c>
      <c r="B16" s="63">
        <v>7279</v>
      </c>
      <c r="C16" s="65" t="s">
        <v>903</v>
      </c>
      <c r="D16" s="63">
        <v>810</v>
      </c>
      <c r="E16" s="63" t="s">
        <v>873</v>
      </c>
      <c r="F16" s="65" t="s">
        <v>271</v>
      </c>
      <c r="G16" s="63">
        <v>5950</v>
      </c>
      <c r="H16" s="24" t="s">
        <v>20</v>
      </c>
      <c r="I16" s="29" t="s">
        <v>19</v>
      </c>
      <c r="J16" s="65" t="s">
        <v>1034</v>
      </c>
      <c r="K16" s="65" t="s">
        <v>888</v>
      </c>
      <c r="L16" s="63">
        <v>0</v>
      </c>
      <c r="M16" s="63">
        <v>514</v>
      </c>
      <c r="N16" s="65" t="s">
        <v>1026</v>
      </c>
      <c r="O16" s="64">
        <f t="shared" si="0"/>
        <v>5950</v>
      </c>
      <c r="P16" s="63">
        <v>579</v>
      </c>
      <c r="Q16" s="65" t="s">
        <v>1026</v>
      </c>
      <c r="R16" s="63">
        <v>0</v>
      </c>
    </row>
    <row r="17" spans="1:18" ht="28.5" customHeight="1">
      <c r="A17" s="66">
        <v>7</v>
      </c>
      <c r="B17" s="63">
        <v>7533</v>
      </c>
      <c r="C17" s="65" t="s">
        <v>888</v>
      </c>
      <c r="D17" s="63">
        <v>41700</v>
      </c>
      <c r="E17" s="63" t="s">
        <v>885</v>
      </c>
      <c r="F17" s="65" t="s">
        <v>1035</v>
      </c>
      <c r="G17" s="63">
        <v>1685.04</v>
      </c>
      <c r="H17" s="24" t="s">
        <v>20</v>
      </c>
      <c r="I17" s="29" t="s">
        <v>19</v>
      </c>
      <c r="J17" s="65" t="s">
        <v>1036</v>
      </c>
      <c r="K17" s="65" t="s">
        <v>907</v>
      </c>
      <c r="L17" s="63">
        <v>0</v>
      </c>
      <c r="M17" s="63">
        <v>520</v>
      </c>
      <c r="N17" s="65" t="s">
        <v>1026</v>
      </c>
      <c r="O17" s="64">
        <f t="shared" si="0"/>
        <v>1685.04</v>
      </c>
      <c r="P17" s="63">
        <v>580</v>
      </c>
      <c r="Q17" s="65" t="s">
        <v>1026</v>
      </c>
      <c r="R17" s="63">
        <v>0</v>
      </c>
    </row>
    <row r="18" spans="1:18" ht="26.25" customHeight="1">
      <c r="A18" s="13">
        <v>8</v>
      </c>
      <c r="B18" s="14">
        <v>7118</v>
      </c>
      <c r="C18" s="24" t="s">
        <v>873</v>
      </c>
      <c r="D18" s="14">
        <v>6317655</v>
      </c>
      <c r="E18" s="25" t="s">
        <v>873</v>
      </c>
      <c r="F18" s="24" t="s">
        <v>222</v>
      </c>
      <c r="G18" s="14">
        <v>24613.96</v>
      </c>
      <c r="H18" s="24" t="s">
        <v>20</v>
      </c>
      <c r="I18" s="29" t="s">
        <v>19</v>
      </c>
      <c r="J18" s="24" t="s">
        <v>1037</v>
      </c>
      <c r="K18" s="24" t="s">
        <v>903</v>
      </c>
      <c r="L18" s="63">
        <v>0</v>
      </c>
      <c r="M18" s="14">
        <v>521</v>
      </c>
      <c r="N18" s="24" t="s">
        <v>1026</v>
      </c>
      <c r="O18" s="64">
        <f t="shared" si="0"/>
        <v>24613.96</v>
      </c>
      <c r="P18" s="14">
        <v>581</v>
      </c>
      <c r="Q18" s="24" t="s">
        <v>1026</v>
      </c>
      <c r="R18" s="63">
        <v>0</v>
      </c>
    </row>
    <row r="19" spans="1:18" ht="24" customHeight="1">
      <c r="A19" s="13">
        <v>9</v>
      </c>
      <c r="B19" s="14">
        <v>8502</v>
      </c>
      <c r="C19" s="24" t="s">
        <v>907</v>
      </c>
      <c r="D19" s="14">
        <v>8</v>
      </c>
      <c r="E19" s="25" t="s">
        <v>918</v>
      </c>
      <c r="F19" s="24" t="s">
        <v>1038</v>
      </c>
      <c r="G19" s="14">
        <v>30011.8</v>
      </c>
      <c r="H19" s="24" t="s">
        <v>20</v>
      </c>
      <c r="I19" s="29" t="s">
        <v>19</v>
      </c>
      <c r="J19" s="24" t="s">
        <v>1040</v>
      </c>
      <c r="K19" s="24" t="s">
        <v>976</v>
      </c>
      <c r="L19" s="63">
        <v>0</v>
      </c>
      <c r="M19" s="14">
        <v>518</v>
      </c>
      <c r="N19" s="24" t="s">
        <v>1026</v>
      </c>
      <c r="O19" s="64">
        <f t="shared" si="0"/>
        <v>30011.8</v>
      </c>
      <c r="P19" s="14">
        <v>578</v>
      </c>
      <c r="Q19" s="24" t="s">
        <v>1026</v>
      </c>
      <c r="R19" s="63">
        <v>0</v>
      </c>
    </row>
    <row r="20" spans="1:18" ht="28.5" customHeight="1">
      <c r="A20" s="13">
        <v>10</v>
      </c>
      <c r="B20" s="14">
        <v>9733</v>
      </c>
      <c r="C20" s="24" t="s">
        <v>948</v>
      </c>
      <c r="D20" s="14">
        <v>331</v>
      </c>
      <c r="E20" s="25" t="s">
        <v>948</v>
      </c>
      <c r="F20" s="18" t="s">
        <v>1039</v>
      </c>
      <c r="G20" s="14">
        <v>350</v>
      </c>
      <c r="H20" s="24" t="s">
        <v>20</v>
      </c>
      <c r="I20" s="29" t="s">
        <v>19</v>
      </c>
      <c r="J20" s="24" t="s">
        <v>1041</v>
      </c>
      <c r="K20" s="24" t="s">
        <v>983</v>
      </c>
      <c r="L20" s="63">
        <v>0</v>
      </c>
      <c r="M20" s="14">
        <v>523</v>
      </c>
      <c r="N20" s="24" t="s">
        <v>1026</v>
      </c>
      <c r="O20" s="64">
        <f t="shared" si="0"/>
        <v>350</v>
      </c>
      <c r="P20" s="14">
        <v>583</v>
      </c>
      <c r="Q20" s="24" t="s">
        <v>1026</v>
      </c>
      <c r="R20" s="63">
        <v>0</v>
      </c>
    </row>
    <row r="21" spans="1:18" ht="21" customHeight="1">
      <c r="A21" s="13">
        <v>11</v>
      </c>
      <c r="B21" s="14">
        <v>6924</v>
      </c>
      <c r="C21" s="24" t="s">
        <v>885</v>
      </c>
      <c r="D21" s="14">
        <v>1849</v>
      </c>
      <c r="E21" s="25" t="s">
        <v>921</v>
      </c>
      <c r="F21" s="65" t="s">
        <v>230</v>
      </c>
      <c r="G21" s="14">
        <v>417.69</v>
      </c>
      <c r="H21" s="24" t="s">
        <v>20</v>
      </c>
      <c r="I21" s="29" t="s">
        <v>19</v>
      </c>
      <c r="J21" s="24" t="s">
        <v>1042</v>
      </c>
      <c r="K21" s="24" t="s">
        <v>885</v>
      </c>
      <c r="L21" s="63">
        <v>0</v>
      </c>
      <c r="M21" s="14">
        <v>522</v>
      </c>
      <c r="N21" s="24" t="s">
        <v>1026</v>
      </c>
      <c r="O21" s="64">
        <f t="shared" si="0"/>
        <v>417.69</v>
      </c>
      <c r="P21" s="14">
        <v>582</v>
      </c>
      <c r="Q21" s="24" t="s">
        <v>1026</v>
      </c>
      <c r="R21" s="63">
        <v>0</v>
      </c>
    </row>
    <row r="22" spans="1:18" ht="20.25" customHeight="1">
      <c r="A22" s="13">
        <v>12</v>
      </c>
      <c r="B22" s="14">
        <v>10123</v>
      </c>
      <c r="C22" s="24" t="s">
        <v>976</v>
      </c>
      <c r="D22" s="14">
        <v>1045</v>
      </c>
      <c r="E22" s="25" t="s">
        <v>939</v>
      </c>
      <c r="F22" s="24" t="s">
        <v>1043</v>
      </c>
      <c r="G22" s="14">
        <v>877.43</v>
      </c>
      <c r="H22" s="24" t="s">
        <v>20</v>
      </c>
      <c r="I22" s="29" t="s">
        <v>19</v>
      </c>
      <c r="J22" s="24" t="s">
        <v>1044</v>
      </c>
      <c r="K22" s="24" t="s">
        <v>976</v>
      </c>
      <c r="L22" s="63">
        <v>0</v>
      </c>
      <c r="M22" s="14">
        <v>517</v>
      </c>
      <c r="N22" s="24" t="s">
        <v>1026</v>
      </c>
      <c r="O22" s="64">
        <f t="shared" si="0"/>
        <v>877.43</v>
      </c>
      <c r="P22" s="14">
        <v>577</v>
      </c>
      <c r="Q22" s="24" t="s">
        <v>1026</v>
      </c>
      <c r="R22" s="63">
        <v>0</v>
      </c>
    </row>
    <row r="23" spans="1:18" ht="26.25" customHeight="1">
      <c r="A23" s="13">
        <v>13</v>
      </c>
      <c r="B23" s="14">
        <v>9895</v>
      </c>
      <c r="C23" s="24" t="s">
        <v>969</v>
      </c>
      <c r="D23" s="14">
        <v>207</v>
      </c>
      <c r="E23" s="25" t="s">
        <v>946</v>
      </c>
      <c r="F23" s="24" t="s">
        <v>33</v>
      </c>
      <c r="G23" s="14">
        <v>10329.51</v>
      </c>
      <c r="H23" s="24" t="s">
        <v>20</v>
      </c>
      <c r="I23" s="29" t="s">
        <v>19</v>
      </c>
      <c r="J23" s="24" t="s">
        <v>36</v>
      </c>
      <c r="K23" s="24" t="s">
        <v>999</v>
      </c>
      <c r="L23" s="63">
        <v>0</v>
      </c>
      <c r="M23" s="14">
        <v>515</v>
      </c>
      <c r="N23" s="24" t="s">
        <v>1026</v>
      </c>
      <c r="O23" s="64">
        <f t="shared" si="0"/>
        <v>10329.51</v>
      </c>
      <c r="P23" s="14">
        <v>575</v>
      </c>
      <c r="Q23" s="24" t="s">
        <v>1026</v>
      </c>
      <c r="R23" s="63">
        <v>0</v>
      </c>
    </row>
    <row r="24" spans="1:18" ht="27" customHeight="1">
      <c r="A24" s="13">
        <v>14</v>
      </c>
      <c r="B24" s="14">
        <v>8985</v>
      </c>
      <c r="C24" s="24" t="s">
        <v>926</v>
      </c>
      <c r="D24" s="14">
        <v>185</v>
      </c>
      <c r="E24" s="25" t="s">
        <v>907</v>
      </c>
      <c r="F24" s="24" t="s">
        <v>33</v>
      </c>
      <c r="G24" s="14">
        <v>1039.95</v>
      </c>
      <c r="H24" s="24" t="s">
        <v>20</v>
      </c>
      <c r="I24" s="29" t="s">
        <v>19</v>
      </c>
      <c r="J24" s="24" t="s">
        <v>1045</v>
      </c>
      <c r="K24" s="24" t="s">
        <v>931</v>
      </c>
      <c r="L24" s="63">
        <v>0</v>
      </c>
      <c r="M24" s="14">
        <v>514</v>
      </c>
      <c r="N24" s="24" t="s">
        <v>1026</v>
      </c>
      <c r="O24" s="14">
        <f t="shared" si="0"/>
        <v>1039.95</v>
      </c>
      <c r="P24" s="14">
        <v>575</v>
      </c>
      <c r="Q24" s="24" t="s">
        <v>1026</v>
      </c>
      <c r="R24" s="63">
        <v>0</v>
      </c>
    </row>
  </sheetData>
  <sheetProtection/>
  <mergeCells count="21">
    <mergeCell ref="F7:F8"/>
    <mergeCell ref="E7:E8"/>
    <mergeCell ref="P6:Q6"/>
    <mergeCell ref="J6:J8"/>
    <mergeCell ref="C7:C8"/>
    <mergeCell ref="Q7:Q8"/>
    <mergeCell ref="R6:R8"/>
    <mergeCell ref="O6:O8"/>
    <mergeCell ref="N6:N8"/>
    <mergeCell ref="L6:L8"/>
    <mergeCell ref="M6:M8"/>
    <mergeCell ref="G7:G8"/>
    <mergeCell ref="P7:P8"/>
    <mergeCell ref="A6:A8"/>
    <mergeCell ref="B6:C6"/>
    <mergeCell ref="D6:G6"/>
    <mergeCell ref="H6:H8"/>
    <mergeCell ref="I6:I8"/>
    <mergeCell ref="K6:K8"/>
    <mergeCell ref="B7:B8"/>
    <mergeCell ref="D7:D8"/>
  </mergeCells>
  <printOptions/>
  <pageMargins left="0.7" right="0.7" top="0.75" bottom="0.75" header="0.3" footer="0.3"/>
  <pageSetup orientation="portrait" paperSize="9"/>
</worksheet>
</file>

<file path=xl/worksheets/sheet84.xml><?xml version="1.0" encoding="utf-8"?>
<worksheet xmlns="http://schemas.openxmlformats.org/spreadsheetml/2006/main" xmlns:r="http://schemas.openxmlformats.org/officeDocument/2006/relationships">
  <dimension ref="A2:AC30"/>
  <sheetViews>
    <sheetView zoomScalePageLayoutView="0" workbookViewId="0" topLeftCell="A9">
      <selection activeCell="J34" sqref="J34"/>
    </sheetView>
  </sheetViews>
  <sheetFormatPr defaultColWidth="9.140625" defaultRowHeight="12.75"/>
  <cols>
    <col min="1" max="1" width="7.140625" style="10" customWidth="1"/>
    <col min="2" max="2" width="10.710937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5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23.25" customHeight="1">
      <c r="A9" s="7">
        <v>0</v>
      </c>
      <c r="B9" s="7"/>
      <c r="C9" s="11"/>
      <c r="D9" s="11"/>
      <c r="E9" s="7"/>
      <c r="F9" s="7"/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7">
        <v>1</v>
      </c>
      <c r="B10" s="18">
        <v>8153</v>
      </c>
      <c r="C10" s="19" t="s">
        <v>893</v>
      </c>
      <c r="D10" s="18">
        <v>153992</v>
      </c>
      <c r="E10" s="19" t="s">
        <v>888</v>
      </c>
      <c r="F10" s="29" t="s">
        <v>656</v>
      </c>
      <c r="G10" s="54">
        <v>4391.58</v>
      </c>
      <c r="H10" s="29" t="s">
        <v>89</v>
      </c>
      <c r="I10" s="29" t="s">
        <v>19</v>
      </c>
      <c r="J10" s="24" t="s">
        <v>1048</v>
      </c>
      <c r="K10" s="56" t="s">
        <v>946</v>
      </c>
      <c r="L10" s="32">
        <v>0</v>
      </c>
      <c r="M10" s="32">
        <v>357</v>
      </c>
      <c r="N10" s="56" t="s">
        <v>946</v>
      </c>
      <c r="O10" s="57">
        <f aca="true" t="shared" si="0" ref="O10:O30">G10</f>
        <v>4391.58</v>
      </c>
      <c r="P10" s="58">
        <v>590</v>
      </c>
      <c r="Q10" s="18" t="s">
        <v>1046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29" t="s">
        <v>20</v>
      </c>
      <c r="I11" s="29" t="s">
        <v>19</v>
      </c>
      <c r="J11" s="11"/>
      <c r="K11" s="15"/>
      <c r="L11" s="21"/>
      <c r="M11" s="14"/>
      <c r="N11" s="15"/>
      <c r="O11" s="57">
        <f t="shared" si="0"/>
        <v>0</v>
      </c>
      <c r="P11" s="14"/>
      <c r="Q11" s="18"/>
      <c r="R11" s="21">
        <v>0</v>
      </c>
    </row>
    <row r="12" spans="1:18" ht="28.5" customHeight="1">
      <c r="A12" s="13">
        <v>2</v>
      </c>
      <c r="B12" s="14">
        <v>10691</v>
      </c>
      <c r="C12" s="24" t="s">
        <v>979</v>
      </c>
      <c r="D12" s="14">
        <v>1251</v>
      </c>
      <c r="E12" s="24" t="s">
        <v>885</v>
      </c>
      <c r="F12" s="30" t="s">
        <v>248</v>
      </c>
      <c r="G12" s="14">
        <v>357</v>
      </c>
      <c r="H12" s="29" t="s">
        <v>20</v>
      </c>
      <c r="I12" s="29" t="s">
        <v>19</v>
      </c>
      <c r="J12" s="18" t="s">
        <v>1047</v>
      </c>
      <c r="K12" s="24" t="s">
        <v>979</v>
      </c>
      <c r="L12" s="14">
        <v>0</v>
      </c>
      <c r="M12" s="14">
        <v>534</v>
      </c>
      <c r="N12" s="25" t="s">
        <v>1026</v>
      </c>
      <c r="O12" s="57">
        <f t="shared" si="0"/>
        <v>357</v>
      </c>
      <c r="P12" s="14">
        <v>592</v>
      </c>
      <c r="Q12" s="24" t="s">
        <v>1046</v>
      </c>
      <c r="R12" s="14">
        <v>0</v>
      </c>
    </row>
    <row r="13" spans="1:18" ht="27.75" customHeight="1">
      <c r="A13" s="13">
        <v>3</v>
      </c>
      <c r="B13" s="14">
        <v>10689</v>
      </c>
      <c r="C13" s="24" t="s">
        <v>979</v>
      </c>
      <c r="D13" s="14">
        <v>1272</v>
      </c>
      <c r="E13" s="24" t="s">
        <v>885</v>
      </c>
      <c r="F13" s="30" t="s">
        <v>248</v>
      </c>
      <c r="G13" s="14">
        <v>209.82</v>
      </c>
      <c r="H13" s="24" t="s">
        <v>20</v>
      </c>
      <c r="I13" s="29" t="s">
        <v>19</v>
      </c>
      <c r="J13" s="24" t="s">
        <v>492</v>
      </c>
      <c r="K13" s="24" t="s">
        <v>979</v>
      </c>
      <c r="L13" s="14">
        <v>0</v>
      </c>
      <c r="M13" s="14">
        <v>535</v>
      </c>
      <c r="N13" s="25" t="s">
        <v>1026</v>
      </c>
      <c r="O13" s="57">
        <f t="shared" si="0"/>
        <v>209.82</v>
      </c>
      <c r="P13" s="14">
        <v>592</v>
      </c>
      <c r="Q13" s="24" t="s">
        <v>1046</v>
      </c>
      <c r="R13" s="14">
        <v>0</v>
      </c>
    </row>
    <row r="14" spans="1:18" ht="21.75" customHeight="1">
      <c r="A14" s="13">
        <v>4</v>
      </c>
      <c r="B14" s="14">
        <v>8554</v>
      </c>
      <c r="C14" s="25" t="s">
        <v>907</v>
      </c>
      <c r="D14" s="14">
        <v>14798</v>
      </c>
      <c r="E14" s="24" t="s">
        <v>893</v>
      </c>
      <c r="F14" s="30" t="s">
        <v>364</v>
      </c>
      <c r="G14" s="14">
        <v>2675.36</v>
      </c>
      <c r="H14" s="24" t="s">
        <v>20</v>
      </c>
      <c r="I14" s="29" t="s">
        <v>19</v>
      </c>
      <c r="J14" s="24" t="s">
        <v>1049</v>
      </c>
      <c r="K14" s="24" t="s">
        <v>939</v>
      </c>
      <c r="L14" s="14">
        <v>0</v>
      </c>
      <c r="M14" s="14">
        <v>539</v>
      </c>
      <c r="N14" s="25" t="s">
        <v>1026</v>
      </c>
      <c r="O14" s="57">
        <f t="shared" si="0"/>
        <v>2675.36</v>
      </c>
      <c r="P14" s="14">
        <v>591</v>
      </c>
      <c r="Q14" s="24" t="s">
        <v>1046</v>
      </c>
      <c r="R14" s="14">
        <v>0</v>
      </c>
    </row>
    <row r="15" spans="1:18" ht="26.25" customHeight="1">
      <c r="A15" s="13">
        <v>5</v>
      </c>
      <c r="B15" s="14">
        <v>7031</v>
      </c>
      <c r="C15" s="25" t="s">
        <v>885</v>
      </c>
      <c r="D15" s="14">
        <v>41748</v>
      </c>
      <c r="E15" s="24" t="s">
        <v>885</v>
      </c>
      <c r="F15" s="29" t="s">
        <v>225</v>
      </c>
      <c r="G15" s="14">
        <v>589.05</v>
      </c>
      <c r="H15" s="24" t="s">
        <v>20</v>
      </c>
      <c r="I15" s="29" t="s">
        <v>19</v>
      </c>
      <c r="J15" s="24" t="s">
        <v>1050</v>
      </c>
      <c r="K15" s="24" t="s">
        <v>873</v>
      </c>
      <c r="L15" s="14">
        <v>0</v>
      </c>
      <c r="M15" s="14">
        <v>541</v>
      </c>
      <c r="N15" s="25" t="s">
        <v>1026</v>
      </c>
      <c r="O15" s="57">
        <f t="shared" si="0"/>
        <v>589.05</v>
      </c>
      <c r="P15" s="14">
        <v>589</v>
      </c>
      <c r="Q15" s="24" t="s">
        <v>1046</v>
      </c>
      <c r="R15" s="14">
        <v>0</v>
      </c>
    </row>
    <row r="16" spans="1:18" ht="26.25" customHeight="1">
      <c r="A16" s="13">
        <v>6</v>
      </c>
      <c r="B16" s="14">
        <v>7063</v>
      </c>
      <c r="C16" s="25" t="s">
        <v>873</v>
      </c>
      <c r="D16" s="14">
        <v>1542</v>
      </c>
      <c r="E16" s="24" t="s">
        <v>885</v>
      </c>
      <c r="F16" s="30" t="s">
        <v>875</v>
      </c>
      <c r="G16" s="14">
        <v>3094</v>
      </c>
      <c r="H16" s="24" t="s">
        <v>20</v>
      </c>
      <c r="I16" s="29" t="s">
        <v>19</v>
      </c>
      <c r="J16" s="24" t="s">
        <v>1051</v>
      </c>
      <c r="K16" s="24" t="s">
        <v>1029</v>
      </c>
      <c r="L16" s="14">
        <v>0</v>
      </c>
      <c r="M16" s="14">
        <v>540</v>
      </c>
      <c r="N16" s="25" t="s">
        <v>1026</v>
      </c>
      <c r="O16" s="57">
        <f t="shared" si="0"/>
        <v>3094</v>
      </c>
      <c r="P16" s="14">
        <v>588</v>
      </c>
      <c r="Q16" s="24" t="s">
        <v>1046</v>
      </c>
      <c r="R16" s="14">
        <v>0</v>
      </c>
    </row>
    <row r="17" spans="1:18" ht="23.25" customHeight="1">
      <c r="A17" s="13">
        <v>7</v>
      </c>
      <c r="B17" s="14">
        <v>7463</v>
      </c>
      <c r="C17" s="25" t="s">
        <v>888</v>
      </c>
      <c r="D17" s="14">
        <v>3369</v>
      </c>
      <c r="E17" s="24" t="s">
        <v>885</v>
      </c>
      <c r="F17" s="30" t="s">
        <v>251</v>
      </c>
      <c r="G17" s="14">
        <v>301.61</v>
      </c>
      <c r="H17" s="24" t="s">
        <v>20</v>
      </c>
      <c r="I17" s="29" t="s">
        <v>19</v>
      </c>
      <c r="J17" s="24" t="s">
        <v>1052</v>
      </c>
      <c r="K17" s="24" t="s">
        <v>907</v>
      </c>
      <c r="L17" s="14">
        <v>0</v>
      </c>
      <c r="M17" s="14">
        <v>542</v>
      </c>
      <c r="N17" s="25" t="s">
        <v>1026</v>
      </c>
      <c r="O17" s="57">
        <f t="shared" si="0"/>
        <v>301.61</v>
      </c>
      <c r="P17" s="14">
        <v>587</v>
      </c>
      <c r="Q17" s="24" t="s">
        <v>1046</v>
      </c>
      <c r="R17" s="14">
        <v>0</v>
      </c>
    </row>
    <row r="18" spans="1:18" ht="22.5" customHeight="1">
      <c r="A18" s="13">
        <v>8</v>
      </c>
      <c r="B18" s="14">
        <v>8373</v>
      </c>
      <c r="C18" s="25" t="s">
        <v>931</v>
      </c>
      <c r="D18" s="14">
        <v>5951180</v>
      </c>
      <c r="E18" s="24" t="s">
        <v>893</v>
      </c>
      <c r="F18" s="30" t="s">
        <v>265</v>
      </c>
      <c r="G18" s="14">
        <v>2508.75</v>
      </c>
      <c r="H18" s="24" t="s">
        <v>20</v>
      </c>
      <c r="I18" s="29" t="s">
        <v>19</v>
      </c>
      <c r="J18" s="24" t="s">
        <v>349</v>
      </c>
      <c r="K18" s="24" t="s">
        <v>931</v>
      </c>
      <c r="L18" s="14">
        <v>0</v>
      </c>
      <c r="M18" s="14">
        <v>586</v>
      </c>
      <c r="N18" s="25" t="s">
        <v>1046</v>
      </c>
      <c r="O18" s="57">
        <f t="shared" si="0"/>
        <v>2508.75</v>
      </c>
      <c r="P18" s="14">
        <v>586</v>
      </c>
      <c r="Q18" s="24" t="s">
        <v>1046</v>
      </c>
      <c r="R18" s="14">
        <v>0</v>
      </c>
    </row>
    <row r="19" spans="1:18" ht="23.25" customHeight="1">
      <c r="A19" s="13">
        <v>9</v>
      </c>
      <c r="B19" s="14">
        <v>7888</v>
      </c>
      <c r="C19" s="25" t="s">
        <v>907</v>
      </c>
      <c r="D19" s="14">
        <v>129953</v>
      </c>
      <c r="E19" s="24" t="s">
        <v>888</v>
      </c>
      <c r="F19" s="30" t="s">
        <v>148</v>
      </c>
      <c r="G19" s="14">
        <v>6270.37</v>
      </c>
      <c r="H19" s="24" t="s">
        <v>20</v>
      </c>
      <c r="I19" s="29" t="s">
        <v>19</v>
      </c>
      <c r="J19" s="24" t="s">
        <v>1053</v>
      </c>
      <c r="K19" s="24" t="s">
        <v>893</v>
      </c>
      <c r="L19" s="14">
        <v>0</v>
      </c>
      <c r="M19" s="14">
        <v>546</v>
      </c>
      <c r="N19" s="25" t="s">
        <v>1026</v>
      </c>
      <c r="O19" s="57">
        <f t="shared" si="0"/>
        <v>6270.37</v>
      </c>
      <c r="P19" s="14">
        <v>585</v>
      </c>
      <c r="Q19" s="24" t="s">
        <v>1046</v>
      </c>
      <c r="R19" s="14">
        <v>0</v>
      </c>
    </row>
    <row r="20" spans="1:18" ht="21.75" customHeight="1">
      <c r="A20" s="13">
        <v>10</v>
      </c>
      <c r="B20" s="14">
        <v>5627</v>
      </c>
      <c r="C20" s="25" t="s">
        <v>949</v>
      </c>
      <c r="D20" s="14">
        <v>9155021781</v>
      </c>
      <c r="E20" s="24" t="s">
        <v>949</v>
      </c>
      <c r="F20" s="30" t="s">
        <v>217</v>
      </c>
      <c r="G20" s="14">
        <v>7580.37</v>
      </c>
      <c r="H20" s="24" t="s">
        <v>20</v>
      </c>
      <c r="I20" s="29" t="s">
        <v>19</v>
      </c>
      <c r="J20" s="24" t="s">
        <v>1054</v>
      </c>
      <c r="K20" s="24" t="s">
        <v>1046</v>
      </c>
      <c r="L20" s="14">
        <v>0</v>
      </c>
      <c r="M20" s="14">
        <v>554</v>
      </c>
      <c r="N20" s="25" t="s">
        <v>1046</v>
      </c>
      <c r="O20" s="57">
        <f t="shared" si="0"/>
        <v>7580.37</v>
      </c>
      <c r="P20" s="14">
        <v>594</v>
      </c>
      <c r="Q20" s="24" t="s">
        <v>1046</v>
      </c>
      <c r="R20" s="14">
        <v>0</v>
      </c>
    </row>
    <row r="21" spans="1:18" ht="21.75" customHeight="1">
      <c r="A21" s="13">
        <v>11</v>
      </c>
      <c r="B21" s="14">
        <v>5639</v>
      </c>
      <c r="C21" s="25" t="s">
        <v>949</v>
      </c>
      <c r="D21" s="14">
        <v>9155021794</v>
      </c>
      <c r="E21" s="24" t="s">
        <v>949</v>
      </c>
      <c r="F21" s="30" t="s">
        <v>217</v>
      </c>
      <c r="G21" s="14">
        <v>6209.94</v>
      </c>
      <c r="H21" s="24" t="s">
        <v>20</v>
      </c>
      <c r="I21" s="29" t="s">
        <v>19</v>
      </c>
      <c r="J21" s="24" t="s">
        <v>1054</v>
      </c>
      <c r="K21" s="24" t="s">
        <v>1046</v>
      </c>
      <c r="L21" s="14">
        <v>0</v>
      </c>
      <c r="M21" s="14">
        <v>553</v>
      </c>
      <c r="N21" s="25" t="s">
        <v>1046</v>
      </c>
      <c r="O21" s="57">
        <f t="shared" si="0"/>
        <v>6209.94</v>
      </c>
      <c r="P21" s="14">
        <v>594</v>
      </c>
      <c r="Q21" s="24" t="s">
        <v>1046</v>
      </c>
      <c r="R21" s="14">
        <v>0</v>
      </c>
    </row>
    <row r="22" spans="1:18" ht="21.75" customHeight="1">
      <c r="A22" s="13">
        <v>12</v>
      </c>
      <c r="B22" s="14">
        <v>7881</v>
      </c>
      <c r="C22" s="25" t="s">
        <v>893</v>
      </c>
      <c r="D22" s="14">
        <v>26847</v>
      </c>
      <c r="E22" s="24" t="s">
        <v>903</v>
      </c>
      <c r="F22" s="24" t="s">
        <v>87</v>
      </c>
      <c r="G22" s="14">
        <v>3714.74</v>
      </c>
      <c r="H22" s="24" t="s">
        <v>20</v>
      </c>
      <c r="I22" s="29" t="s">
        <v>19</v>
      </c>
      <c r="J22" s="24" t="s">
        <v>1060</v>
      </c>
      <c r="K22" s="24" t="s">
        <v>893</v>
      </c>
      <c r="L22" s="14">
        <v>0</v>
      </c>
      <c r="M22" s="14">
        <v>545</v>
      </c>
      <c r="N22" s="25" t="s">
        <v>1026</v>
      </c>
      <c r="O22" s="57">
        <f t="shared" si="0"/>
        <v>3714.74</v>
      </c>
      <c r="P22" s="14">
        <v>584</v>
      </c>
      <c r="Q22" s="24" t="s">
        <v>1046</v>
      </c>
      <c r="R22" s="14">
        <v>0</v>
      </c>
    </row>
    <row r="23" spans="1:18" ht="26.25" customHeight="1">
      <c r="A23" s="13">
        <v>13</v>
      </c>
      <c r="B23" s="67">
        <v>7878</v>
      </c>
      <c r="C23" s="25" t="s">
        <v>893</v>
      </c>
      <c r="D23" s="14">
        <v>26829</v>
      </c>
      <c r="E23" s="24" t="s">
        <v>873</v>
      </c>
      <c r="F23" s="24" t="s">
        <v>87</v>
      </c>
      <c r="G23" s="14">
        <v>1845</v>
      </c>
      <c r="H23" s="24" t="s">
        <v>20</v>
      </c>
      <c r="I23" s="29" t="s">
        <v>19</v>
      </c>
      <c r="J23" s="24" t="s">
        <v>1061</v>
      </c>
      <c r="K23" s="24" t="s">
        <v>893</v>
      </c>
      <c r="L23" s="14">
        <v>0</v>
      </c>
      <c r="M23" s="14">
        <v>548</v>
      </c>
      <c r="N23" s="25" t="s">
        <v>1026</v>
      </c>
      <c r="O23" s="57">
        <f t="shared" si="0"/>
        <v>1845</v>
      </c>
      <c r="P23" s="14">
        <v>584</v>
      </c>
      <c r="Q23" s="24" t="s">
        <v>1046</v>
      </c>
      <c r="R23" s="14">
        <v>0</v>
      </c>
    </row>
    <row r="24" spans="1:18" ht="18.75" customHeight="1">
      <c r="A24" s="13">
        <v>14</v>
      </c>
      <c r="B24" s="14">
        <v>7880</v>
      </c>
      <c r="C24" s="25" t="s">
        <v>893</v>
      </c>
      <c r="D24" s="14">
        <v>26823</v>
      </c>
      <c r="E24" s="24" t="s">
        <v>873</v>
      </c>
      <c r="F24" s="24" t="s">
        <v>87</v>
      </c>
      <c r="G24" s="14">
        <v>934.8</v>
      </c>
      <c r="H24" s="24" t="s">
        <v>20</v>
      </c>
      <c r="I24" s="29" t="s">
        <v>19</v>
      </c>
      <c r="J24" s="24" t="s">
        <v>1062</v>
      </c>
      <c r="K24" s="24" t="s">
        <v>893</v>
      </c>
      <c r="L24" s="14">
        <v>0</v>
      </c>
      <c r="M24" s="14">
        <v>547</v>
      </c>
      <c r="N24" s="25" t="s">
        <v>1026</v>
      </c>
      <c r="O24" s="57">
        <f t="shared" si="0"/>
        <v>934.8</v>
      </c>
      <c r="P24" s="14">
        <v>584</v>
      </c>
      <c r="Q24" s="24" t="s">
        <v>1046</v>
      </c>
      <c r="R24" s="14">
        <v>0</v>
      </c>
    </row>
    <row r="25" spans="1:18" ht="18.75" customHeight="1">
      <c r="A25" s="13">
        <v>15</v>
      </c>
      <c r="B25" s="14">
        <v>10479</v>
      </c>
      <c r="C25" s="25" t="s">
        <v>985</v>
      </c>
      <c r="D25" s="14">
        <v>26896</v>
      </c>
      <c r="E25" s="24" t="s">
        <v>969</v>
      </c>
      <c r="F25" s="24" t="s">
        <v>87</v>
      </c>
      <c r="G25" s="14">
        <v>1441.27</v>
      </c>
      <c r="H25" s="24" t="s">
        <v>20</v>
      </c>
      <c r="I25" s="29" t="s">
        <v>19</v>
      </c>
      <c r="J25" s="24" t="s">
        <v>1063</v>
      </c>
      <c r="K25" s="24" t="s">
        <v>985</v>
      </c>
      <c r="L25" s="14">
        <v>0</v>
      </c>
      <c r="M25" s="14">
        <v>544</v>
      </c>
      <c r="N25" s="25" t="s">
        <v>1026</v>
      </c>
      <c r="O25" s="57">
        <f t="shared" si="0"/>
        <v>1441.27</v>
      </c>
      <c r="P25" s="14">
        <v>584</v>
      </c>
      <c r="Q25" s="24" t="s">
        <v>1046</v>
      </c>
      <c r="R25" s="14">
        <v>0</v>
      </c>
    </row>
    <row r="26" spans="1:18" ht="18" customHeight="1">
      <c r="A26" s="13">
        <v>16</v>
      </c>
      <c r="B26" s="14">
        <v>5802</v>
      </c>
      <c r="C26" s="25" t="s">
        <v>853</v>
      </c>
      <c r="D26" s="14">
        <v>4968712</v>
      </c>
      <c r="E26" s="24" t="s">
        <v>949</v>
      </c>
      <c r="F26" s="24" t="s">
        <v>35</v>
      </c>
      <c r="G26" s="14">
        <v>2856.71</v>
      </c>
      <c r="H26" s="24" t="s">
        <v>20</v>
      </c>
      <c r="I26" s="29" t="s">
        <v>19</v>
      </c>
      <c r="J26" s="24" t="s">
        <v>1058</v>
      </c>
      <c r="K26" s="24" t="s">
        <v>1029</v>
      </c>
      <c r="L26" s="14">
        <v>0</v>
      </c>
      <c r="M26" s="14">
        <v>551</v>
      </c>
      <c r="N26" s="25" t="s">
        <v>1026</v>
      </c>
      <c r="O26" s="57">
        <f t="shared" si="0"/>
        <v>2856.71</v>
      </c>
      <c r="P26" s="14">
        <v>593</v>
      </c>
      <c r="Q26" s="24" t="s">
        <v>1046</v>
      </c>
      <c r="R26" s="14">
        <v>0</v>
      </c>
    </row>
    <row r="27" spans="1:18" ht="18.75" customHeight="1">
      <c r="A27" s="13">
        <v>17</v>
      </c>
      <c r="B27" s="14">
        <v>8848</v>
      </c>
      <c r="C27" s="25" t="s">
        <v>926</v>
      </c>
      <c r="D27" s="14">
        <v>7779857</v>
      </c>
      <c r="E27" s="24" t="s">
        <v>918</v>
      </c>
      <c r="F27" s="24" t="s">
        <v>35</v>
      </c>
      <c r="G27" s="14">
        <v>-974.56</v>
      </c>
      <c r="H27" s="24" t="s">
        <v>20</v>
      </c>
      <c r="I27" s="29" t="s">
        <v>19</v>
      </c>
      <c r="J27" s="24" t="s">
        <v>1059</v>
      </c>
      <c r="K27" s="24" t="s">
        <v>1029</v>
      </c>
      <c r="L27" s="14">
        <v>0</v>
      </c>
      <c r="M27" s="14">
        <v>552</v>
      </c>
      <c r="N27" s="25" t="s">
        <v>1026</v>
      </c>
      <c r="O27" s="57">
        <f t="shared" si="0"/>
        <v>-974.56</v>
      </c>
      <c r="P27" s="14">
        <v>593</v>
      </c>
      <c r="Q27" s="24" t="s">
        <v>1046</v>
      </c>
      <c r="R27" s="14">
        <v>0</v>
      </c>
    </row>
    <row r="28" spans="1:18" ht="24" customHeight="1">
      <c r="A28" s="13">
        <v>18</v>
      </c>
      <c r="B28" s="14">
        <v>7445</v>
      </c>
      <c r="C28" s="25" t="s">
        <v>888</v>
      </c>
      <c r="D28" s="14">
        <v>71408</v>
      </c>
      <c r="E28" s="24" t="s">
        <v>873</v>
      </c>
      <c r="F28" s="24" t="s">
        <v>35</v>
      </c>
      <c r="G28" s="14">
        <v>2909.74</v>
      </c>
      <c r="H28" s="24" t="s">
        <v>20</v>
      </c>
      <c r="I28" s="29" t="s">
        <v>19</v>
      </c>
      <c r="J28" s="24" t="s">
        <v>1057</v>
      </c>
      <c r="K28" s="24" t="s">
        <v>893</v>
      </c>
      <c r="L28" s="14">
        <v>0</v>
      </c>
      <c r="M28" s="14">
        <v>549</v>
      </c>
      <c r="N28" s="25" t="s">
        <v>1026</v>
      </c>
      <c r="O28" s="57">
        <f t="shared" si="0"/>
        <v>2909.74</v>
      </c>
      <c r="P28" s="14">
        <v>602</v>
      </c>
      <c r="Q28" s="24" t="s">
        <v>1046</v>
      </c>
      <c r="R28" s="14">
        <v>0</v>
      </c>
    </row>
    <row r="29" spans="1:18" ht="25.5" customHeight="1">
      <c r="A29" s="13">
        <v>18</v>
      </c>
      <c r="B29" s="14">
        <v>7464</v>
      </c>
      <c r="C29" s="25" t="s">
        <v>888</v>
      </c>
      <c r="D29" s="14">
        <v>4177</v>
      </c>
      <c r="E29" s="24" t="s">
        <v>885</v>
      </c>
      <c r="F29" s="24" t="s">
        <v>1055</v>
      </c>
      <c r="G29" s="14">
        <v>1065.94</v>
      </c>
      <c r="H29" s="24" t="s">
        <v>20</v>
      </c>
      <c r="I29" s="29" t="s">
        <v>19</v>
      </c>
      <c r="J29" s="24" t="s">
        <v>1044</v>
      </c>
      <c r="K29" s="24" t="s">
        <v>906</v>
      </c>
      <c r="L29" s="14">
        <v>0</v>
      </c>
      <c r="M29" s="14">
        <v>555</v>
      </c>
      <c r="N29" s="25" t="s">
        <v>1046</v>
      </c>
      <c r="O29" s="57">
        <f t="shared" si="0"/>
        <v>1065.94</v>
      </c>
      <c r="P29" s="14">
        <v>597</v>
      </c>
      <c r="Q29" s="24" t="s">
        <v>1046</v>
      </c>
      <c r="R29" s="14">
        <v>0</v>
      </c>
    </row>
    <row r="30" spans="1:18" ht="32.25" customHeight="1">
      <c r="A30" s="13">
        <v>19</v>
      </c>
      <c r="B30" s="14">
        <v>7433</v>
      </c>
      <c r="C30" s="25" t="s">
        <v>888</v>
      </c>
      <c r="D30" s="14">
        <v>6877</v>
      </c>
      <c r="E30" s="24" t="s">
        <v>885</v>
      </c>
      <c r="F30" s="18" t="s">
        <v>1056</v>
      </c>
      <c r="G30" s="14">
        <v>2633.86</v>
      </c>
      <c r="H30" s="24" t="s">
        <v>20</v>
      </c>
      <c r="I30" s="29" t="s">
        <v>19</v>
      </c>
      <c r="J30" s="24" t="s">
        <v>1044</v>
      </c>
      <c r="K30" s="24" t="s">
        <v>906</v>
      </c>
      <c r="L30" s="14">
        <v>0</v>
      </c>
      <c r="M30" s="14">
        <v>556</v>
      </c>
      <c r="N30" s="25" t="s">
        <v>1046</v>
      </c>
      <c r="O30" s="57">
        <f t="shared" si="0"/>
        <v>2633.86</v>
      </c>
      <c r="P30" s="14">
        <v>598</v>
      </c>
      <c r="Q30" s="24" t="s">
        <v>1046</v>
      </c>
      <c r="R30" s="14">
        <v>0</v>
      </c>
    </row>
  </sheetData>
  <sheetProtection/>
  <mergeCells count="21">
    <mergeCell ref="F7:F8"/>
    <mergeCell ref="E7:E8"/>
    <mergeCell ref="P6:Q6"/>
    <mergeCell ref="J6:J8"/>
    <mergeCell ref="C7:C8"/>
    <mergeCell ref="Q7:Q8"/>
    <mergeCell ref="R6:R8"/>
    <mergeCell ref="O6:O8"/>
    <mergeCell ref="N6:N8"/>
    <mergeCell ref="L6:L8"/>
    <mergeCell ref="M6:M8"/>
    <mergeCell ref="G7:G8"/>
    <mergeCell ref="P7:P8"/>
    <mergeCell ref="A6:A8"/>
    <mergeCell ref="B6:C6"/>
    <mergeCell ref="D6:G6"/>
    <mergeCell ref="H6:H8"/>
    <mergeCell ref="I6:I8"/>
    <mergeCell ref="K6:K8"/>
    <mergeCell ref="B7:B8"/>
    <mergeCell ref="D7:D8"/>
  </mergeCells>
  <printOptions/>
  <pageMargins left="0.7" right="0.7" top="0.75" bottom="0.75" header="0.3" footer="0.3"/>
  <pageSetup orientation="portrait" paperSize="9"/>
</worksheet>
</file>

<file path=xl/worksheets/sheet85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4">
      <selection activeCell="D18" sqref="D18"/>
    </sheetView>
  </sheetViews>
  <sheetFormatPr defaultColWidth="9.140625" defaultRowHeight="12.75"/>
  <cols>
    <col min="1" max="1" width="7.140625" style="10" customWidth="1"/>
    <col min="2" max="2" width="10.7109375" style="6" customWidth="1"/>
    <col min="3" max="3" width="12.421875" style="6" customWidth="1"/>
    <col min="4" max="4" width="13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3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4" customHeight="1">
      <c r="A10" s="7">
        <v>1</v>
      </c>
      <c r="B10" s="11">
        <v>7621</v>
      </c>
      <c r="C10" s="11" t="s">
        <v>906</v>
      </c>
      <c r="D10" s="11">
        <v>10951558</v>
      </c>
      <c r="E10" s="19" t="s">
        <v>906</v>
      </c>
      <c r="F10" s="29" t="s">
        <v>623</v>
      </c>
      <c r="G10" s="54">
        <v>531.48</v>
      </c>
      <c r="H10" s="29" t="s">
        <v>20</v>
      </c>
      <c r="I10" s="29" t="s">
        <v>19</v>
      </c>
      <c r="J10" s="55" t="s">
        <v>1065</v>
      </c>
      <c r="K10" s="56" t="s">
        <v>907</v>
      </c>
      <c r="L10" s="32">
        <v>0</v>
      </c>
      <c r="M10" s="32">
        <v>533</v>
      </c>
      <c r="N10" s="56" t="s">
        <v>1026</v>
      </c>
      <c r="O10" s="57">
        <f aca="true" t="shared" si="0" ref="O10:O15">G10</f>
        <v>531.48</v>
      </c>
      <c r="P10" s="58">
        <v>603</v>
      </c>
      <c r="Q10" s="18" t="s">
        <v>1064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29" t="s">
        <v>20</v>
      </c>
      <c r="I11" s="29" t="s">
        <v>19</v>
      </c>
      <c r="J11" s="11"/>
      <c r="K11" s="15"/>
      <c r="L11" s="21"/>
      <c r="M11" s="14"/>
      <c r="N11" s="15"/>
      <c r="O11" s="57">
        <f t="shared" si="0"/>
        <v>0</v>
      </c>
      <c r="P11" s="14"/>
      <c r="Q11" s="18"/>
      <c r="R11" s="21">
        <v>0</v>
      </c>
    </row>
    <row r="12" spans="1:18" ht="30" customHeight="1">
      <c r="A12" s="13">
        <v>2</v>
      </c>
      <c r="B12" s="14">
        <v>1131</v>
      </c>
      <c r="C12" s="24" t="s">
        <v>1006</v>
      </c>
      <c r="D12" s="14">
        <v>40144</v>
      </c>
      <c r="E12" s="24" t="s">
        <v>1029</v>
      </c>
      <c r="F12" s="24" t="s">
        <v>1067</v>
      </c>
      <c r="G12" s="14">
        <v>1319</v>
      </c>
      <c r="H12" s="29" t="s">
        <v>20</v>
      </c>
      <c r="I12" s="29" t="s">
        <v>19</v>
      </c>
      <c r="J12" s="18" t="s">
        <v>1068</v>
      </c>
      <c r="K12" s="24" t="s">
        <v>1006</v>
      </c>
      <c r="L12" s="14">
        <v>0</v>
      </c>
      <c r="M12" s="14">
        <v>570</v>
      </c>
      <c r="N12" s="25" t="s">
        <v>1026</v>
      </c>
      <c r="O12" s="57">
        <f t="shared" si="0"/>
        <v>1319</v>
      </c>
      <c r="P12" s="14">
        <v>604</v>
      </c>
      <c r="Q12" s="24" t="s">
        <v>1064</v>
      </c>
      <c r="R12" s="21">
        <v>0</v>
      </c>
    </row>
    <row r="13" spans="1:18" ht="24.75" customHeight="1">
      <c r="A13" s="13">
        <v>3</v>
      </c>
      <c r="B13" s="14">
        <v>7638</v>
      </c>
      <c r="C13" s="24" t="s">
        <v>906</v>
      </c>
      <c r="D13" s="14">
        <v>458</v>
      </c>
      <c r="E13" s="24" t="s">
        <v>888</v>
      </c>
      <c r="F13" s="24" t="s">
        <v>334</v>
      </c>
      <c r="G13" s="14">
        <v>14104.35</v>
      </c>
      <c r="H13" s="29" t="s">
        <v>20</v>
      </c>
      <c r="I13" s="29" t="s">
        <v>19</v>
      </c>
      <c r="J13" s="24" t="s">
        <v>1069</v>
      </c>
      <c r="K13" s="24" t="s">
        <v>893</v>
      </c>
      <c r="L13" s="14">
        <v>0</v>
      </c>
      <c r="M13" s="14">
        <v>575</v>
      </c>
      <c r="N13" s="25" t="s">
        <v>1070</v>
      </c>
      <c r="O13" s="57">
        <f t="shared" si="0"/>
        <v>14104.35</v>
      </c>
      <c r="P13" s="14">
        <v>605</v>
      </c>
      <c r="Q13" s="24" t="s">
        <v>1064</v>
      </c>
      <c r="R13" s="21">
        <v>0</v>
      </c>
    </row>
    <row r="14" spans="1:18" ht="21" customHeight="1">
      <c r="A14" s="13"/>
      <c r="B14" s="14">
        <v>9876</v>
      </c>
      <c r="C14" s="24" t="s">
        <v>969</v>
      </c>
      <c r="D14" s="14">
        <v>23004</v>
      </c>
      <c r="E14" s="24" t="s">
        <v>885</v>
      </c>
      <c r="F14" s="24" t="s">
        <v>1071</v>
      </c>
      <c r="G14" s="14">
        <v>9225.98</v>
      </c>
      <c r="H14" s="29" t="s">
        <v>20</v>
      </c>
      <c r="I14" s="29" t="s">
        <v>19</v>
      </c>
      <c r="J14" s="24" t="s">
        <v>1074</v>
      </c>
      <c r="K14" s="24" t="s">
        <v>999</v>
      </c>
      <c r="L14" s="14">
        <v>0</v>
      </c>
      <c r="M14" s="14">
        <v>577</v>
      </c>
      <c r="N14" s="25" t="s">
        <v>1070</v>
      </c>
      <c r="O14" s="57">
        <f t="shared" si="0"/>
        <v>9225.98</v>
      </c>
      <c r="P14" s="14">
        <v>606</v>
      </c>
      <c r="Q14" s="24" t="s">
        <v>1064</v>
      </c>
      <c r="R14" s="21">
        <v>0</v>
      </c>
    </row>
    <row r="15" spans="1:18" ht="26.25" customHeight="1">
      <c r="A15" s="13">
        <v>5</v>
      </c>
      <c r="B15" s="14">
        <v>11267</v>
      </c>
      <c r="C15" s="24" t="s">
        <v>1006</v>
      </c>
      <c r="D15" s="14">
        <v>101434</v>
      </c>
      <c r="E15" s="24" t="s">
        <v>1072</v>
      </c>
      <c r="F15" s="24" t="s">
        <v>71</v>
      </c>
      <c r="G15" s="14">
        <v>552.36</v>
      </c>
      <c r="H15" s="29" t="s">
        <v>20</v>
      </c>
      <c r="I15" s="29" t="s">
        <v>19</v>
      </c>
      <c r="J15" s="18" t="s">
        <v>1073</v>
      </c>
      <c r="K15" s="24" t="s">
        <v>1070</v>
      </c>
      <c r="L15" s="14">
        <v>0</v>
      </c>
      <c r="M15" s="14">
        <v>572</v>
      </c>
      <c r="N15" s="25" t="s">
        <v>1070</v>
      </c>
      <c r="O15" s="57">
        <f t="shared" si="0"/>
        <v>552.36</v>
      </c>
      <c r="P15" s="14">
        <v>607</v>
      </c>
      <c r="Q15" s="24" t="s">
        <v>1064</v>
      </c>
      <c r="R15" s="21">
        <v>0</v>
      </c>
    </row>
  </sheetData>
  <sheetProtection/>
  <mergeCells count="21">
    <mergeCell ref="R6:R8"/>
    <mergeCell ref="O6:O8"/>
    <mergeCell ref="N6:N8"/>
    <mergeCell ref="L6:L8"/>
    <mergeCell ref="M6:M8"/>
    <mergeCell ref="F7:F8"/>
    <mergeCell ref="P7:P8"/>
    <mergeCell ref="P6:Q6"/>
    <mergeCell ref="D7:D8"/>
    <mergeCell ref="E7:E8"/>
    <mergeCell ref="G7:G8"/>
    <mergeCell ref="J6:J8"/>
    <mergeCell ref="C7:C8"/>
    <mergeCell ref="Q7:Q8"/>
    <mergeCell ref="A6:A8"/>
    <mergeCell ref="B6:C6"/>
    <mergeCell ref="D6:G6"/>
    <mergeCell ref="H6:H8"/>
    <mergeCell ref="I6:I8"/>
    <mergeCell ref="K6:K8"/>
    <mergeCell ref="B7:B8"/>
  </mergeCells>
  <printOptions/>
  <pageMargins left="0.7" right="0.7" top="0.75" bottom="0.75" header="0.3" footer="0.3"/>
  <pageSetup orientation="portrait" paperSize="9"/>
</worksheet>
</file>

<file path=xl/worksheets/sheet86.xml><?xml version="1.0" encoding="utf-8"?>
<worksheet xmlns="http://schemas.openxmlformats.org/spreadsheetml/2006/main" xmlns:r="http://schemas.openxmlformats.org/officeDocument/2006/relationships">
  <dimension ref="A2:AC25"/>
  <sheetViews>
    <sheetView zoomScalePageLayoutView="0" workbookViewId="0" topLeftCell="A10">
      <selection activeCell="N36" sqref="N36"/>
    </sheetView>
  </sheetViews>
  <sheetFormatPr defaultColWidth="9.140625" defaultRowHeight="12.75"/>
  <cols>
    <col min="1" max="1" width="6.28125" style="10" customWidth="1"/>
    <col min="2" max="2" width="10.7109375" style="6" customWidth="1"/>
    <col min="3" max="3" width="12.421875" style="6" customWidth="1"/>
    <col min="4" max="4" width="14.28125" style="6" customWidth="1"/>
    <col min="5" max="5" width="12.5742187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5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1.75" customHeight="1">
      <c r="A10" s="7">
        <v>1</v>
      </c>
      <c r="B10" s="18">
        <v>8451</v>
      </c>
      <c r="C10" s="19" t="s">
        <v>907</v>
      </c>
      <c r="D10" s="18">
        <v>2029084</v>
      </c>
      <c r="E10" s="19" t="s">
        <v>893</v>
      </c>
      <c r="F10" s="29" t="s">
        <v>322</v>
      </c>
      <c r="G10" s="54">
        <v>864.6</v>
      </c>
      <c r="H10" s="29" t="s">
        <v>20</v>
      </c>
      <c r="I10" s="29" t="s">
        <v>19</v>
      </c>
      <c r="J10" s="55" t="s">
        <v>1075</v>
      </c>
      <c r="K10" s="56" t="s">
        <v>907</v>
      </c>
      <c r="L10" s="32">
        <v>0</v>
      </c>
      <c r="M10" s="32">
        <v>510</v>
      </c>
      <c r="N10" s="56" t="s">
        <v>1046</v>
      </c>
      <c r="O10" s="57">
        <f>G10</f>
        <v>864.6</v>
      </c>
      <c r="P10" s="58">
        <v>622</v>
      </c>
      <c r="Q10" s="18" t="s">
        <v>1066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 t="s">
        <v>322</v>
      </c>
      <c r="G11" s="16"/>
      <c r="H11" s="29"/>
      <c r="I11" s="29" t="s">
        <v>19</v>
      </c>
      <c r="J11" s="11"/>
      <c r="K11" s="15"/>
      <c r="L11" s="21"/>
      <c r="M11" s="14"/>
      <c r="N11" s="15"/>
      <c r="O11" s="57">
        <f>G11</f>
        <v>0</v>
      </c>
      <c r="P11" s="14"/>
      <c r="Q11" s="18"/>
      <c r="R11" s="21">
        <v>0</v>
      </c>
    </row>
    <row r="12" spans="1:18" ht="29.25" customHeight="1">
      <c r="A12" s="13">
        <v>2</v>
      </c>
      <c r="B12" s="14">
        <v>8449</v>
      </c>
      <c r="C12" s="24" t="s">
        <v>907</v>
      </c>
      <c r="D12" s="14">
        <v>2029067</v>
      </c>
      <c r="E12" s="24" t="s">
        <v>906</v>
      </c>
      <c r="F12" s="29" t="s">
        <v>322</v>
      </c>
      <c r="G12" s="14">
        <v>2023.14</v>
      </c>
      <c r="H12" s="29" t="s">
        <v>20</v>
      </c>
      <c r="I12" s="29" t="s">
        <v>19</v>
      </c>
      <c r="J12" s="18" t="s">
        <v>1076</v>
      </c>
      <c r="K12" s="24" t="s">
        <v>907</v>
      </c>
      <c r="L12" s="14">
        <v>0</v>
      </c>
      <c r="M12" s="14">
        <v>569</v>
      </c>
      <c r="N12" s="24" t="s">
        <v>1046</v>
      </c>
      <c r="O12" s="57">
        <f>G12</f>
        <v>2023.14</v>
      </c>
      <c r="P12" s="14">
        <v>622</v>
      </c>
      <c r="Q12" s="24" t="s">
        <v>1066</v>
      </c>
      <c r="R12" s="14">
        <v>0</v>
      </c>
    </row>
    <row r="13" spans="1:18" ht="29.25" customHeight="1">
      <c r="A13" s="13">
        <v>3</v>
      </c>
      <c r="B13" s="14">
        <v>9524</v>
      </c>
      <c r="C13" s="24" t="s">
        <v>946</v>
      </c>
      <c r="D13" s="14">
        <v>2029132</v>
      </c>
      <c r="E13" s="24" t="s">
        <v>931</v>
      </c>
      <c r="F13" s="29" t="s">
        <v>322</v>
      </c>
      <c r="G13" s="14">
        <v>6574.4</v>
      </c>
      <c r="H13" s="24" t="s">
        <v>20</v>
      </c>
      <c r="I13" s="29" t="s">
        <v>19</v>
      </c>
      <c r="J13" s="24" t="s">
        <v>1079</v>
      </c>
      <c r="K13" s="24" t="s">
        <v>1077</v>
      </c>
      <c r="L13" s="14">
        <v>0</v>
      </c>
      <c r="M13" s="14">
        <v>571</v>
      </c>
      <c r="N13" s="24" t="s">
        <v>1046</v>
      </c>
      <c r="O13" s="57">
        <f>G13</f>
        <v>6574.4</v>
      </c>
      <c r="P13" s="14">
        <v>622</v>
      </c>
      <c r="Q13" s="24" t="s">
        <v>1066</v>
      </c>
      <c r="R13" s="14">
        <v>0</v>
      </c>
    </row>
    <row r="14" spans="1:18" ht="23.25" customHeight="1">
      <c r="A14" s="66">
        <v>4</v>
      </c>
      <c r="B14" s="63">
        <v>11334</v>
      </c>
      <c r="C14" s="65" t="s">
        <v>1006</v>
      </c>
      <c r="D14" s="63">
        <v>2029245</v>
      </c>
      <c r="E14" s="65" t="s">
        <v>999</v>
      </c>
      <c r="F14" s="29" t="s">
        <v>322</v>
      </c>
      <c r="G14" s="63">
        <v>-1662.24</v>
      </c>
      <c r="H14" s="24" t="s">
        <v>20</v>
      </c>
      <c r="I14" s="29" t="s">
        <v>19</v>
      </c>
      <c r="J14" s="65" t="s">
        <v>1078</v>
      </c>
      <c r="K14" s="65" t="s">
        <v>1026</v>
      </c>
      <c r="L14" s="63">
        <v>0</v>
      </c>
      <c r="M14" s="63">
        <v>568</v>
      </c>
      <c r="N14" s="65" t="s">
        <v>1046</v>
      </c>
      <c r="O14" s="64">
        <f>G14</f>
        <v>-1662.24</v>
      </c>
      <c r="P14" s="63">
        <v>622</v>
      </c>
      <c r="Q14" s="65" t="s">
        <v>1066</v>
      </c>
      <c r="R14" s="63">
        <v>0</v>
      </c>
    </row>
    <row r="15" spans="1:18" ht="29.25" customHeight="1">
      <c r="A15" s="66">
        <v>5</v>
      </c>
      <c r="B15" s="63">
        <v>8837</v>
      </c>
      <c r="C15" s="65" t="s">
        <v>926</v>
      </c>
      <c r="D15" s="63">
        <v>2029095</v>
      </c>
      <c r="E15" s="65" t="s">
        <v>918</v>
      </c>
      <c r="F15" s="29" t="s">
        <v>322</v>
      </c>
      <c r="G15" s="63">
        <v>1682.95</v>
      </c>
      <c r="H15" s="24" t="s">
        <v>20</v>
      </c>
      <c r="I15" s="29" t="s">
        <v>19</v>
      </c>
      <c r="J15" s="65" t="s">
        <v>1080</v>
      </c>
      <c r="K15" s="65" t="s">
        <v>931</v>
      </c>
      <c r="L15" s="63">
        <v>0</v>
      </c>
      <c r="M15" s="63">
        <v>567</v>
      </c>
      <c r="N15" s="65" t="s">
        <v>1046</v>
      </c>
      <c r="O15" s="64">
        <f aca="true" t="shared" si="0" ref="O15:O25">G15</f>
        <v>1682.95</v>
      </c>
      <c r="P15" s="63">
        <v>622</v>
      </c>
      <c r="Q15" s="65" t="s">
        <v>1066</v>
      </c>
      <c r="R15" s="63">
        <v>0</v>
      </c>
    </row>
    <row r="16" spans="1:18" ht="29.25" customHeight="1">
      <c r="A16" s="66">
        <v>6</v>
      </c>
      <c r="B16" s="63">
        <v>8841</v>
      </c>
      <c r="C16" s="65" t="s">
        <v>926</v>
      </c>
      <c r="D16" s="63">
        <v>2029098</v>
      </c>
      <c r="E16" s="65" t="s">
        <v>918</v>
      </c>
      <c r="F16" s="29" t="s">
        <v>322</v>
      </c>
      <c r="G16" s="63">
        <v>3818.6</v>
      </c>
      <c r="H16" s="24" t="s">
        <v>20</v>
      </c>
      <c r="I16" s="29" t="s">
        <v>19</v>
      </c>
      <c r="J16" s="65" t="s">
        <v>1083</v>
      </c>
      <c r="K16" s="65" t="s">
        <v>931</v>
      </c>
      <c r="L16" s="63">
        <v>0</v>
      </c>
      <c r="M16" s="63">
        <v>584</v>
      </c>
      <c r="N16" s="65" t="s">
        <v>1070</v>
      </c>
      <c r="O16" s="64">
        <f t="shared" si="0"/>
        <v>3818.6</v>
      </c>
      <c r="P16" s="63">
        <v>622</v>
      </c>
      <c r="Q16" s="65" t="s">
        <v>1066</v>
      </c>
      <c r="R16" s="63">
        <v>0</v>
      </c>
    </row>
    <row r="17" spans="1:18" ht="29.25" customHeight="1">
      <c r="A17" s="66">
        <v>7</v>
      </c>
      <c r="B17" s="63">
        <v>8836</v>
      </c>
      <c r="C17" s="65" t="s">
        <v>926</v>
      </c>
      <c r="D17" s="63">
        <v>2029112</v>
      </c>
      <c r="E17" s="65" t="s">
        <v>907</v>
      </c>
      <c r="F17" s="29" t="s">
        <v>322</v>
      </c>
      <c r="G17" s="63">
        <v>869.53</v>
      </c>
      <c r="H17" s="24" t="s">
        <v>20</v>
      </c>
      <c r="I17" s="68" t="s">
        <v>19</v>
      </c>
      <c r="J17" s="65" t="s">
        <v>1084</v>
      </c>
      <c r="K17" s="65" t="s">
        <v>931</v>
      </c>
      <c r="L17" s="63">
        <v>0</v>
      </c>
      <c r="M17" s="63">
        <v>587</v>
      </c>
      <c r="N17" s="65" t="s">
        <v>1085</v>
      </c>
      <c r="O17" s="64">
        <f t="shared" si="0"/>
        <v>869.53</v>
      </c>
      <c r="P17" s="63">
        <v>622</v>
      </c>
      <c r="Q17" s="65" t="s">
        <v>1066</v>
      </c>
      <c r="R17" s="63">
        <v>0</v>
      </c>
    </row>
    <row r="18" spans="1:18" ht="29.25" customHeight="1">
      <c r="A18" s="66">
        <v>8</v>
      </c>
      <c r="B18" s="63">
        <v>9668</v>
      </c>
      <c r="C18" s="65" t="s">
        <v>948</v>
      </c>
      <c r="D18" s="63">
        <v>2029148</v>
      </c>
      <c r="E18" s="65" t="s">
        <v>946</v>
      </c>
      <c r="F18" s="29" t="s">
        <v>322</v>
      </c>
      <c r="G18" s="63">
        <v>1418.48</v>
      </c>
      <c r="H18" s="24" t="s">
        <v>20</v>
      </c>
      <c r="I18" s="68" t="s">
        <v>19</v>
      </c>
      <c r="J18" s="65" t="s">
        <v>1086</v>
      </c>
      <c r="K18" s="65" t="s">
        <v>948</v>
      </c>
      <c r="L18" s="63">
        <v>0</v>
      </c>
      <c r="M18" s="63">
        <v>585</v>
      </c>
      <c r="N18" s="65" t="s">
        <v>1070</v>
      </c>
      <c r="O18" s="64">
        <f t="shared" si="0"/>
        <v>1418.48</v>
      </c>
      <c r="P18" s="63">
        <v>622</v>
      </c>
      <c r="Q18" s="65" t="s">
        <v>1066</v>
      </c>
      <c r="R18" s="63">
        <v>0</v>
      </c>
    </row>
    <row r="19" spans="1:18" ht="24" customHeight="1">
      <c r="A19" s="13">
        <v>10</v>
      </c>
      <c r="B19" s="14">
        <v>11616</v>
      </c>
      <c r="C19" s="24" t="s">
        <v>1026</v>
      </c>
      <c r="D19" s="14">
        <v>70125743</v>
      </c>
      <c r="E19" s="24" t="s">
        <v>999</v>
      </c>
      <c r="F19" s="24" t="s">
        <v>217</v>
      </c>
      <c r="G19" s="14">
        <v>26129.9</v>
      </c>
      <c r="H19" s="24" t="s">
        <v>89</v>
      </c>
      <c r="I19" s="69" t="s">
        <v>19</v>
      </c>
      <c r="J19" s="24" t="s">
        <v>1081</v>
      </c>
      <c r="K19" s="24" t="s">
        <v>1046</v>
      </c>
      <c r="L19" s="14">
        <v>0</v>
      </c>
      <c r="M19" s="14">
        <v>581</v>
      </c>
      <c r="N19" s="25" t="s">
        <v>1070</v>
      </c>
      <c r="O19" s="64">
        <f t="shared" si="0"/>
        <v>26129.9</v>
      </c>
      <c r="P19" s="14">
        <v>623</v>
      </c>
      <c r="Q19" s="24" t="s">
        <v>1066</v>
      </c>
      <c r="R19" s="63">
        <v>0</v>
      </c>
    </row>
    <row r="20" spans="1:18" ht="21" customHeight="1">
      <c r="A20" s="13">
        <v>11</v>
      </c>
      <c r="B20" s="14">
        <v>9011</v>
      </c>
      <c r="C20" s="24" t="s">
        <v>926</v>
      </c>
      <c r="D20" s="14">
        <v>26865</v>
      </c>
      <c r="E20" s="24" t="s">
        <v>893</v>
      </c>
      <c r="F20" s="24" t="s">
        <v>87</v>
      </c>
      <c r="G20" s="14">
        <v>1274.24</v>
      </c>
      <c r="H20" s="24" t="s">
        <v>89</v>
      </c>
      <c r="I20" s="69" t="s">
        <v>19</v>
      </c>
      <c r="J20" s="24" t="s">
        <v>1082</v>
      </c>
      <c r="K20" s="24" t="s">
        <v>931</v>
      </c>
      <c r="L20" s="14">
        <v>0</v>
      </c>
      <c r="M20" s="14">
        <v>586</v>
      </c>
      <c r="N20" s="25" t="s">
        <v>1070</v>
      </c>
      <c r="O20" s="64">
        <f t="shared" si="0"/>
        <v>1274.24</v>
      </c>
      <c r="P20" s="14">
        <v>624</v>
      </c>
      <c r="Q20" s="24" t="s">
        <v>1066</v>
      </c>
      <c r="R20" s="63">
        <v>0</v>
      </c>
    </row>
    <row r="21" spans="1:18" ht="24" customHeight="1">
      <c r="A21" s="13">
        <v>12</v>
      </c>
      <c r="B21" s="14">
        <v>11256</v>
      </c>
      <c r="C21" s="24" t="s">
        <v>1006</v>
      </c>
      <c r="D21" s="14">
        <v>5964506</v>
      </c>
      <c r="E21" s="24" t="s">
        <v>999</v>
      </c>
      <c r="F21" s="24" t="s">
        <v>265</v>
      </c>
      <c r="G21" s="14">
        <v>624.25</v>
      </c>
      <c r="H21" s="24" t="s">
        <v>89</v>
      </c>
      <c r="I21" s="69" t="s">
        <v>19</v>
      </c>
      <c r="J21" s="24" t="s">
        <v>1087</v>
      </c>
      <c r="K21" s="24" t="s">
        <v>1006</v>
      </c>
      <c r="L21" s="14">
        <v>0</v>
      </c>
      <c r="M21" s="14">
        <v>590</v>
      </c>
      <c r="N21" s="25" t="s">
        <v>1070</v>
      </c>
      <c r="O21" s="64">
        <f t="shared" si="0"/>
        <v>624.25</v>
      </c>
      <c r="P21" s="14">
        <v>626</v>
      </c>
      <c r="Q21" s="24" t="s">
        <v>1066</v>
      </c>
      <c r="R21" s="63">
        <v>0</v>
      </c>
    </row>
    <row r="22" spans="1:18" ht="21" customHeight="1">
      <c r="A22" s="13">
        <v>13</v>
      </c>
      <c r="B22" s="14">
        <v>9862</v>
      </c>
      <c r="C22" s="24" t="s">
        <v>969</v>
      </c>
      <c r="D22" s="14">
        <v>5955558</v>
      </c>
      <c r="E22" s="24" t="s">
        <v>948</v>
      </c>
      <c r="F22" s="24" t="s">
        <v>265</v>
      </c>
      <c r="G22" s="14">
        <v>2477.83</v>
      </c>
      <c r="H22" s="24" t="s">
        <v>89</v>
      </c>
      <c r="I22" s="69" t="s">
        <v>19</v>
      </c>
      <c r="J22" s="24" t="s">
        <v>1087</v>
      </c>
      <c r="K22" s="24" t="s">
        <v>979</v>
      </c>
      <c r="L22" s="14">
        <v>0</v>
      </c>
      <c r="M22" s="14">
        <v>588</v>
      </c>
      <c r="N22" s="25" t="s">
        <v>1070</v>
      </c>
      <c r="O22" s="14">
        <f t="shared" si="0"/>
        <v>2477.83</v>
      </c>
      <c r="P22" s="14">
        <v>626</v>
      </c>
      <c r="Q22" s="24" t="s">
        <v>1066</v>
      </c>
      <c r="R22" s="63">
        <v>0</v>
      </c>
    </row>
    <row r="23" spans="1:18" ht="22.5" customHeight="1">
      <c r="A23" s="13">
        <v>14</v>
      </c>
      <c r="B23" s="14">
        <v>9495</v>
      </c>
      <c r="C23" s="24" t="s">
        <v>983</v>
      </c>
      <c r="D23" s="14">
        <v>5953431</v>
      </c>
      <c r="E23" s="24" t="s">
        <v>939</v>
      </c>
      <c r="F23" s="24" t="s">
        <v>265</v>
      </c>
      <c r="G23" s="14">
        <v>2574.47</v>
      </c>
      <c r="H23" s="24" t="s">
        <v>89</v>
      </c>
      <c r="I23" s="69" t="s">
        <v>19</v>
      </c>
      <c r="J23" s="24" t="s">
        <v>1087</v>
      </c>
      <c r="K23" s="24" t="s">
        <v>983</v>
      </c>
      <c r="L23" s="14">
        <v>0</v>
      </c>
      <c r="M23" s="14">
        <v>589</v>
      </c>
      <c r="N23" s="25" t="s">
        <v>1070</v>
      </c>
      <c r="O23" s="14">
        <f t="shared" si="0"/>
        <v>2574.47</v>
      </c>
      <c r="P23" s="14">
        <v>626</v>
      </c>
      <c r="Q23" s="24" t="s">
        <v>1066</v>
      </c>
      <c r="R23" s="63">
        <v>0</v>
      </c>
    </row>
    <row r="24" spans="1:18" ht="18" customHeight="1">
      <c r="A24" s="13">
        <v>15</v>
      </c>
      <c r="B24" s="14">
        <v>8373</v>
      </c>
      <c r="C24" s="24" t="s">
        <v>918</v>
      </c>
      <c r="D24" s="14">
        <v>5951180</v>
      </c>
      <c r="E24" s="24" t="s">
        <v>893</v>
      </c>
      <c r="F24" s="24" t="s">
        <v>265</v>
      </c>
      <c r="G24" s="14">
        <v>2508.75</v>
      </c>
      <c r="H24" s="24" t="s">
        <v>89</v>
      </c>
      <c r="I24" s="69" t="s">
        <v>19</v>
      </c>
      <c r="J24" s="24" t="s">
        <v>1087</v>
      </c>
      <c r="K24" s="24" t="s">
        <v>918</v>
      </c>
      <c r="L24" s="14">
        <v>0</v>
      </c>
      <c r="M24" s="14">
        <v>591</v>
      </c>
      <c r="N24" s="25" t="s">
        <v>1070</v>
      </c>
      <c r="O24" s="14">
        <f t="shared" si="0"/>
        <v>2508.75</v>
      </c>
      <c r="P24" s="14">
        <v>626</v>
      </c>
      <c r="Q24" s="24" t="s">
        <v>1066</v>
      </c>
      <c r="R24" s="63">
        <v>0</v>
      </c>
    </row>
    <row r="25" spans="1:18" ht="28.5" customHeight="1">
      <c r="A25" s="13">
        <v>16</v>
      </c>
      <c r="B25" s="14">
        <v>10921</v>
      </c>
      <c r="C25" s="24" t="s">
        <v>999</v>
      </c>
      <c r="D25" s="14">
        <v>814321174</v>
      </c>
      <c r="E25" s="24" t="s">
        <v>1088</v>
      </c>
      <c r="F25" s="24" t="s">
        <v>265</v>
      </c>
      <c r="G25" s="14">
        <v>22171.85</v>
      </c>
      <c r="H25" s="24" t="s">
        <v>89</v>
      </c>
      <c r="I25" s="24" t="s">
        <v>19</v>
      </c>
      <c r="J25" s="24" t="s">
        <v>1089</v>
      </c>
      <c r="K25" s="24" t="s">
        <v>999</v>
      </c>
      <c r="L25" s="14">
        <v>0</v>
      </c>
      <c r="M25" s="14">
        <v>593</v>
      </c>
      <c r="N25" s="25" t="s">
        <v>1070</v>
      </c>
      <c r="O25" s="14">
        <f t="shared" si="0"/>
        <v>22171.85</v>
      </c>
      <c r="P25" s="14">
        <v>626</v>
      </c>
      <c r="Q25" s="24" t="s">
        <v>1066</v>
      </c>
      <c r="R25" s="63">
        <v>0</v>
      </c>
    </row>
  </sheetData>
  <sheetProtection/>
  <mergeCells count="21">
    <mergeCell ref="R6:R8"/>
    <mergeCell ref="O6:O8"/>
    <mergeCell ref="N6:N8"/>
    <mergeCell ref="L6:L8"/>
    <mergeCell ref="M6:M8"/>
    <mergeCell ref="F7:F8"/>
    <mergeCell ref="P7:P8"/>
    <mergeCell ref="P6:Q6"/>
    <mergeCell ref="D7:D8"/>
    <mergeCell ref="E7:E8"/>
    <mergeCell ref="G7:G8"/>
    <mergeCell ref="J6:J8"/>
    <mergeCell ref="C7:C8"/>
    <mergeCell ref="Q7:Q8"/>
    <mergeCell ref="A6:A8"/>
    <mergeCell ref="B6:C6"/>
    <mergeCell ref="D6:G6"/>
    <mergeCell ref="H6:H8"/>
    <mergeCell ref="I6:I8"/>
    <mergeCell ref="K6:K8"/>
    <mergeCell ref="B7:B8"/>
  </mergeCells>
  <printOptions/>
  <pageMargins left="0.7" right="0.7" top="0.75" bottom="0.75" header="0.3" footer="0.3"/>
  <pageSetup orientation="portrait" paperSize="9"/>
</worksheet>
</file>

<file path=xl/worksheets/sheet87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2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10019</v>
      </c>
      <c r="C10" s="19" t="s">
        <v>1090</v>
      </c>
      <c r="D10" s="18">
        <v>100878</v>
      </c>
      <c r="E10" s="19" t="s">
        <v>990</v>
      </c>
      <c r="F10" s="29" t="s">
        <v>71</v>
      </c>
      <c r="G10" s="54">
        <v>593.96</v>
      </c>
      <c r="H10" s="29" t="s">
        <v>20</v>
      </c>
      <c r="I10" s="29" t="s">
        <v>19</v>
      </c>
      <c r="J10" s="55" t="s">
        <v>1091</v>
      </c>
      <c r="K10" s="56" t="s">
        <v>985</v>
      </c>
      <c r="L10" s="32">
        <v>0</v>
      </c>
      <c r="M10" s="32">
        <v>600</v>
      </c>
      <c r="N10" s="56" t="s">
        <v>1066</v>
      </c>
      <c r="O10" s="57">
        <f>G10</f>
        <v>593.96</v>
      </c>
      <c r="P10" s="58">
        <v>640</v>
      </c>
      <c r="Q10" s="18" t="s">
        <v>1092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33"/>
      <c r="N11" s="59"/>
      <c r="O11" s="57">
        <f>G11</f>
        <v>0</v>
      </c>
      <c r="P11" s="14"/>
      <c r="Q11" s="18"/>
      <c r="R11" s="21">
        <v>0</v>
      </c>
    </row>
    <row r="12" spans="1:18" ht="32.25" customHeight="1">
      <c r="A12" s="13">
        <v>2</v>
      </c>
      <c r="B12" s="14">
        <v>10829</v>
      </c>
      <c r="C12" s="24" t="s">
        <v>1029</v>
      </c>
      <c r="D12" s="25">
        <v>123</v>
      </c>
      <c r="E12" s="24" t="s">
        <v>885</v>
      </c>
      <c r="F12" s="18" t="s">
        <v>1071</v>
      </c>
      <c r="G12" s="14">
        <v>2460.79</v>
      </c>
      <c r="H12" s="18" t="s">
        <v>20</v>
      </c>
      <c r="I12" s="18" t="s">
        <v>19</v>
      </c>
      <c r="J12" s="18" t="s">
        <v>1094</v>
      </c>
      <c r="K12" s="24" t="s">
        <v>999</v>
      </c>
      <c r="L12" s="14">
        <v>0</v>
      </c>
      <c r="M12" s="33">
        <v>579</v>
      </c>
      <c r="N12" s="30" t="s">
        <v>1070</v>
      </c>
      <c r="O12" s="57">
        <f>G12</f>
        <v>2460.79</v>
      </c>
      <c r="P12" s="14">
        <v>641</v>
      </c>
      <c r="Q12" s="18" t="s">
        <v>1092</v>
      </c>
      <c r="R12" s="14">
        <v>0</v>
      </c>
    </row>
    <row r="13" spans="1:18" ht="27" customHeight="1">
      <c r="A13" s="13">
        <v>3</v>
      </c>
      <c r="B13" s="14">
        <v>8525</v>
      </c>
      <c r="C13" s="24" t="s">
        <v>907</v>
      </c>
      <c r="D13" s="15">
        <v>13832288</v>
      </c>
      <c r="E13" s="24" t="s">
        <v>918</v>
      </c>
      <c r="F13" s="18" t="s">
        <v>294</v>
      </c>
      <c r="G13" s="14">
        <v>190.4</v>
      </c>
      <c r="H13" s="18" t="s">
        <v>20</v>
      </c>
      <c r="I13" s="18" t="s">
        <v>19</v>
      </c>
      <c r="J13" s="18" t="s">
        <v>1093</v>
      </c>
      <c r="K13" s="24" t="s">
        <v>907</v>
      </c>
      <c r="L13" s="14">
        <v>0</v>
      </c>
      <c r="M13" s="33">
        <v>537</v>
      </c>
      <c r="N13" s="30" t="s">
        <v>1026</v>
      </c>
      <c r="O13" s="57">
        <f>G13</f>
        <v>190.4</v>
      </c>
      <c r="P13" s="14">
        <v>642</v>
      </c>
      <c r="Q13" s="18" t="s">
        <v>1092</v>
      </c>
      <c r="R13" s="14">
        <v>0</v>
      </c>
    </row>
    <row r="14" spans="1:18" ht="25.5" customHeight="1">
      <c r="A14" s="13">
        <v>4</v>
      </c>
      <c r="B14" s="14">
        <v>8526</v>
      </c>
      <c r="C14" s="24" t="s">
        <v>907</v>
      </c>
      <c r="D14" s="14">
        <v>13832284</v>
      </c>
      <c r="E14" s="24" t="s">
        <v>918</v>
      </c>
      <c r="F14" s="18" t="s">
        <v>294</v>
      </c>
      <c r="G14" s="14">
        <v>171.36</v>
      </c>
      <c r="H14" s="18" t="s">
        <v>20</v>
      </c>
      <c r="I14" s="18" t="s">
        <v>19</v>
      </c>
      <c r="J14" s="24" t="s">
        <v>1095</v>
      </c>
      <c r="K14" s="24" t="s">
        <v>926</v>
      </c>
      <c r="L14" s="14">
        <v>0</v>
      </c>
      <c r="M14" s="14">
        <v>536</v>
      </c>
      <c r="N14" s="24" t="s">
        <v>1026</v>
      </c>
      <c r="O14" s="57">
        <f>G14</f>
        <v>171.36</v>
      </c>
      <c r="P14" s="14">
        <v>642</v>
      </c>
      <c r="Q14" s="24" t="s">
        <v>1092</v>
      </c>
      <c r="R14" s="14">
        <v>0</v>
      </c>
    </row>
  </sheetData>
  <sheetProtection/>
  <mergeCells count="21">
    <mergeCell ref="A6:A8"/>
    <mergeCell ref="B6:C6"/>
    <mergeCell ref="D6:G6"/>
    <mergeCell ref="H6:H8"/>
    <mergeCell ref="I6:I8"/>
    <mergeCell ref="K6:K8"/>
    <mergeCell ref="B7:B8"/>
    <mergeCell ref="P6:Q6"/>
    <mergeCell ref="D7:D8"/>
    <mergeCell ref="E7:E8"/>
    <mergeCell ref="G7:G8"/>
    <mergeCell ref="J6:J8"/>
    <mergeCell ref="C7:C8"/>
    <mergeCell ref="Q7:Q8"/>
    <mergeCell ref="R6:R8"/>
    <mergeCell ref="O6:O8"/>
    <mergeCell ref="N6:N8"/>
    <mergeCell ref="L6:L8"/>
    <mergeCell ref="M6:M8"/>
    <mergeCell ref="F7:F8"/>
    <mergeCell ref="P7:P8"/>
  </mergeCells>
  <printOptions/>
  <pageMargins left="0.7" right="0.7" top="0.75" bottom="0.75" header="0.3" footer="0.3"/>
  <pageSetup orientation="portrait" paperSize="9"/>
</worksheet>
</file>

<file path=xl/worksheets/sheet88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J23" sqref="J23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10.140625" style="6" customWidth="1"/>
    <col min="9" max="9" width="16.8515625" style="6" customWidth="1"/>
    <col min="10" max="10" width="31.57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10293</v>
      </c>
      <c r="C10" s="19" t="s">
        <v>983</v>
      </c>
      <c r="D10" s="18">
        <v>145</v>
      </c>
      <c r="E10" s="19" t="s">
        <v>1090</v>
      </c>
      <c r="F10" s="29" t="s">
        <v>1096</v>
      </c>
      <c r="G10" s="54">
        <v>113852.46</v>
      </c>
      <c r="H10" s="29" t="s">
        <v>62</v>
      </c>
      <c r="I10" s="29" t="s">
        <v>19</v>
      </c>
      <c r="J10" s="55" t="s">
        <v>1097</v>
      </c>
      <c r="K10" s="56" t="s">
        <v>983</v>
      </c>
      <c r="L10" s="32">
        <v>0</v>
      </c>
      <c r="M10" s="32">
        <v>601</v>
      </c>
      <c r="N10" s="56" t="s">
        <v>1066</v>
      </c>
      <c r="O10" s="57">
        <f>G10</f>
        <v>113852.46</v>
      </c>
      <c r="P10" s="58">
        <v>31</v>
      </c>
      <c r="Q10" s="18" t="s">
        <v>1098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/>
      <c r="I11" s="29" t="s">
        <v>19</v>
      </c>
      <c r="J11" s="11"/>
      <c r="K11" s="15"/>
      <c r="L11" s="21"/>
      <c r="M11" s="33"/>
      <c r="N11" s="59"/>
      <c r="O11" s="57">
        <f>G11</f>
        <v>0</v>
      </c>
      <c r="P11" s="14"/>
      <c r="Q11" s="18"/>
      <c r="R11" s="21">
        <v>0</v>
      </c>
    </row>
  </sheetData>
  <sheetProtection/>
  <mergeCells count="21">
    <mergeCell ref="R6:R8"/>
    <mergeCell ref="O6:O8"/>
    <mergeCell ref="N6:N8"/>
    <mergeCell ref="L6:L8"/>
    <mergeCell ref="M6:M8"/>
    <mergeCell ref="F7:F8"/>
    <mergeCell ref="P7:P8"/>
    <mergeCell ref="B7:B8"/>
    <mergeCell ref="P6:Q6"/>
    <mergeCell ref="D7:D8"/>
    <mergeCell ref="E7:E8"/>
    <mergeCell ref="G7:G8"/>
    <mergeCell ref="J6:J8"/>
    <mergeCell ref="C7:C8"/>
    <mergeCell ref="Q7:Q8"/>
    <mergeCell ref="A6:A8"/>
    <mergeCell ref="B6:C6"/>
    <mergeCell ref="D6:G6"/>
    <mergeCell ref="H6:H8"/>
    <mergeCell ref="I6:I8"/>
    <mergeCell ref="K6:K8"/>
  </mergeCells>
  <printOptions/>
  <pageMargins left="0.7" right="0.7" top="0.75" bottom="0.75" header="0.3" footer="0.3"/>
  <pageSetup orientation="portrait" paperSize="9"/>
</worksheet>
</file>

<file path=xl/worksheets/sheet89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J27" sqref="J27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2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10019</v>
      </c>
      <c r="C10" s="19" t="s">
        <v>1090</v>
      </c>
      <c r="D10" s="18">
        <v>100878</v>
      </c>
      <c r="E10" s="19" t="s">
        <v>990</v>
      </c>
      <c r="F10" s="29" t="s">
        <v>71</v>
      </c>
      <c r="G10" s="54">
        <v>593.96</v>
      </c>
      <c r="H10" s="29" t="s">
        <v>20</v>
      </c>
      <c r="I10" s="29" t="s">
        <v>19</v>
      </c>
      <c r="J10" s="55" t="s">
        <v>1091</v>
      </c>
      <c r="K10" s="56" t="s">
        <v>985</v>
      </c>
      <c r="L10" s="32">
        <v>0</v>
      </c>
      <c r="M10" s="32">
        <v>600</v>
      </c>
      <c r="N10" s="56" t="s">
        <v>1066</v>
      </c>
      <c r="O10" s="57">
        <f>G10</f>
        <v>593.96</v>
      </c>
      <c r="P10" s="58">
        <v>640</v>
      </c>
      <c r="Q10" s="18" t="s">
        <v>1092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33"/>
      <c r="N11" s="59"/>
      <c r="O11" s="57">
        <f>G11</f>
        <v>0</v>
      </c>
      <c r="P11" s="14"/>
      <c r="Q11" s="18"/>
      <c r="R11" s="21">
        <v>0</v>
      </c>
    </row>
    <row r="12" spans="1:18" ht="32.25" customHeight="1">
      <c r="A12" s="13">
        <v>2</v>
      </c>
      <c r="B12" s="14">
        <v>10829</v>
      </c>
      <c r="C12" s="24" t="s">
        <v>1029</v>
      </c>
      <c r="D12" s="25">
        <v>123</v>
      </c>
      <c r="E12" s="24" t="s">
        <v>885</v>
      </c>
      <c r="F12" s="18" t="s">
        <v>1071</v>
      </c>
      <c r="G12" s="14">
        <v>2460.79</v>
      </c>
      <c r="H12" s="18" t="s">
        <v>20</v>
      </c>
      <c r="I12" s="18" t="s">
        <v>19</v>
      </c>
      <c r="J12" s="18" t="s">
        <v>1094</v>
      </c>
      <c r="K12" s="24" t="s">
        <v>999</v>
      </c>
      <c r="L12" s="14">
        <v>0</v>
      </c>
      <c r="M12" s="33">
        <v>579</v>
      </c>
      <c r="N12" s="30" t="s">
        <v>1070</v>
      </c>
      <c r="O12" s="57">
        <f>G12</f>
        <v>2460.79</v>
      </c>
      <c r="P12" s="14">
        <v>641</v>
      </c>
      <c r="Q12" s="18" t="s">
        <v>1092</v>
      </c>
      <c r="R12" s="14">
        <v>0</v>
      </c>
    </row>
    <row r="13" spans="1:18" ht="27" customHeight="1">
      <c r="A13" s="13">
        <v>3</v>
      </c>
      <c r="B13" s="14">
        <v>8525</v>
      </c>
      <c r="C13" s="24" t="s">
        <v>907</v>
      </c>
      <c r="D13" s="15">
        <v>13832288</v>
      </c>
      <c r="E13" s="24" t="s">
        <v>918</v>
      </c>
      <c r="F13" s="18" t="s">
        <v>294</v>
      </c>
      <c r="G13" s="14">
        <v>190.4</v>
      </c>
      <c r="H13" s="18" t="s">
        <v>20</v>
      </c>
      <c r="I13" s="18" t="s">
        <v>19</v>
      </c>
      <c r="J13" s="18" t="s">
        <v>1093</v>
      </c>
      <c r="K13" s="24" t="s">
        <v>907</v>
      </c>
      <c r="L13" s="14">
        <v>0</v>
      </c>
      <c r="M13" s="33">
        <v>537</v>
      </c>
      <c r="N13" s="30" t="s">
        <v>1026</v>
      </c>
      <c r="O13" s="57">
        <f>G13</f>
        <v>190.4</v>
      </c>
      <c r="P13" s="14">
        <v>642</v>
      </c>
      <c r="Q13" s="18" t="s">
        <v>1092</v>
      </c>
      <c r="R13" s="14">
        <v>0</v>
      </c>
    </row>
    <row r="14" spans="1:18" ht="25.5" customHeight="1">
      <c r="A14" s="13">
        <v>4</v>
      </c>
      <c r="B14" s="14">
        <v>8526</v>
      </c>
      <c r="C14" s="24" t="s">
        <v>907</v>
      </c>
      <c r="D14" s="14">
        <v>13832284</v>
      </c>
      <c r="E14" s="24" t="s">
        <v>918</v>
      </c>
      <c r="F14" s="18" t="s">
        <v>294</v>
      </c>
      <c r="G14" s="14">
        <v>171.36</v>
      </c>
      <c r="H14" s="18" t="s">
        <v>20</v>
      </c>
      <c r="I14" s="18" t="s">
        <v>19</v>
      </c>
      <c r="J14" s="24" t="s">
        <v>1095</v>
      </c>
      <c r="K14" s="24" t="s">
        <v>926</v>
      </c>
      <c r="L14" s="14">
        <v>0</v>
      </c>
      <c r="M14" s="14">
        <v>536</v>
      </c>
      <c r="N14" s="24" t="s">
        <v>1026</v>
      </c>
      <c r="O14" s="57">
        <f>G14</f>
        <v>171.36</v>
      </c>
      <c r="P14" s="14">
        <v>642</v>
      </c>
      <c r="Q14" s="24" t="s">
        <v>1092</v>
      </c>
      <c r="R14" s="14">
        <v>0</v>
      </c>
    </row>
  </sheetData>
  <sheetProtection/>
  <mergeCells count="21">
    <mergeCell ref="C7:C8"/>
    <mergeCell ref="Q7:Q8"/>
    <mergeCell ref="A6:A8"/>
    <mergeCell ref="B6:C6"/>
    <mergeCell ref="D6:G6"/>
    <mergeCell ref="H6:H8"/>
    <mergeCell ref="I6:I8"/>
    <mergeCell ref="K6:K8"/>
    <mergeCell ref="F7:F8"/>
    <mergeCell ref="G7:G8"/>
    <mergeCell ref="B7:B8"/>
    <mergeCell ref="P6:Q6"/>
    <mergeCell ref="D7:D8"/>
    <mergeCell ref="E7:E8"/>
    <mergeCell ref="R6:R8"/>
    <mergeCell ref="O6:O8"/>
    <mergeCell ref="N6:N8"/>
    <mergeCell ref="L6:L8"/>
    <mergeCell ref="M6:M8"/>
    <mergeCell ref="J6:J8"/>
    <mergeCell ref="P7:P8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3">
      <selection activeCell="A3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37416</v>
      </c>
      <c r="C10" s="19" t="s">
        <v>155</v>
      </c>
      <c r="D10" s="18">
        <v>227282157</v>
      </c>
      <c r="E10" s="19" t="s">
        <v>155</v>
      </c>
      <c r="F10" s="29" t="s">
        <v>156</v>
      </c>
      <c r="G10" s="20">
        <v>75927.96</v>
      </c>
      <c r="H10" s="18" t="s">
        <v>20</v>
      </c>
      <c r="I10" s="18" t="s">
        <v>19</v>
      </c>
      <c r="J10" s="11" t="s">
        <v>157</v>
      </c>
      <c r="K10" s="19" t="s">
        <v>155</v>
      </c>
      <c r="L10" s="21">
        <v>0</v>
      </c>
      <c r="M10" s="21">
        <v>3171</v>
      </c>
      <c r="N10" s="19" t="s">
        <v>155</v>
      </c>
      <c r="O10" s="22">
        <f>G10</f>
        <v>75927.96</v>
      </c>
      <c r="P10" s="21">
        <v>3893</v>
      </c>
      <c r="Q10" s="23" t="s">
        <v>155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33" customHeight="1">
      <c r="A12" s="14">
        <v>2</v>
      </c>
      <c r="B12" s="14">
        <v>37053</v>
      </c>
      <c r="C12" s="24" t="s">
        <v>118</v>
      </c>
      <c r="D12" s="14">
        <v>358</v>
      </c>
      <c r="E12" s="24" t="s">
        <v>158</v>
      </c>
      <c r="F12" s="29" t="s">
        <v>159</v>
      </c>
      <c r="G12" s="14">
        <v>1000</v>
      </c>
      <c r="H12" s="18" t="s">
        <v>20</v>
      </c>
      <c r="I12" s="18" t="s">
        <v>19</v>
      </c>
      <c r="J12" s="11" t="s">
        <v>160</v>
      </c>
      <c r="K12" s="24" t="s">
        <v>118</v>
      </c>
      <c r="L12" s="14">
        <v>0</v>
      </c>
      <c r="M12" s="25">
        <v>3170</v>
      </c>
      <c r="N12" s="24" t="s">
        <v>118</v>
      </c>
      <c r="O12" s="22">
        <f>G12</f>
        <v>1000</v>
      </c>
      <c r="P12" s="21">
        <v>3892</v>
      </c>
      <c r="Q12" s="24" t="s">
        <v>155</v>
      </c>
      <c r="R12" s="14">
        <v>0</v>
      </c>
    </row>
    <row r="13" spans="1:18" ht="28.5" customHeight="1">
      <c r="A13" s="14">
        <v>3</v>
      </c>
      <c r="B13" s="14">
        <v>37220</v>
      </c>
      <c r="C13" s="24" t="s">
        <v>140</v>
      </c>
      <c r="D13" s="15">
        <v>96091891</v>
      </c>
      <c r="E13" s="24" t="s">
        <v>102</v>
      </c>
      <c r="F13" s="30" t="s">
        <v>161</v>
      </c>
      <c r="G13" s="14">
        <v>2070</v>
      </c>
      <c r="H13" s="18" t="s">
        <v>162</v>
      </c>
      <c r="I13" s="18" t="s">
        <v>19</v>
      </c>
      <c r="J13" s="18" t="s">
        <v>163</v>
      </c>
      <c r="K13" s="24" t="s">
        <v>140</v>
      </c>
      <c r="L13" s="14">
        <v>0</v>
      </c>
      <c r="M13" s="14">
        <v>3169</v>
      </c>
      <c r="N13" s="24" t="s">
        <v>140</v>
      </c>
      <c r="O13" s="22">
        <f>G13</f>
        <v>2070</v>
      </c>
      <c r="P13" s="14">
        <v>130</v>
      </c>
      <c r="Q13" s="24" t="s">
        <v>155</v>
      </c>
      <c r="R13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90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12.710937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10.140625" style="6" customWidth="1"/>
    <col min="9" max="9" width="16.8515625" style="6" customWidth="1"/>
    <col min="10" max="10" width="31.57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13949</v>
      </c>
      <c r="C10" s="19" t="s">
        <v>1100</v>
      </c>
      <c r="D10" s="18">
        <v>221</v>
      </c>
      <c r="E10" s="19" t="s">
        <v>1099</v>
      </c>
      <c r="F10" s="29" t="s">
        <v>130</v>
      </c>
      <c r="G10" s="54">
        <v>1762.51</v>
      </c>
      <c r="H10" s="29" t="s">
        <v>20</v>
      </c>
      <c r="I10" s="29" t="s">
        <v>19</v>
      </c>
      <c r="J10" s="55" t="s">
        <v>1101</v>
      </c>
      <c r="K10" s="56" t="s">
        <v>1100</v>
      </c>
      <c r="L10" s="32">
        <v>0</v>
      </c>
      <c r="M10" s="32">
        <v>692</v>
      </c>
      <c r="N10" s="56" t="s">
        <v>1102</v>
      </c>
      <c r="O10" s="57">
        <f>G10</f>
        <v>1762.51</v>
      </c>
      <c r="P10" s="58">
        <v>768</v>
      </c>
      <c r="Q10" s="18" t="s">
        <v>1103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/>
      <c r="I11" s="29" t="s">
        <v>19</v>
      </c>
      <c r="J11" s="11"/>
      <c r="K11" s="15"/>
      <c r="L11" s="21"/>
      <c r="M11" s="33"/>
      <c r="N11" s="59"/>
      <c r="O11" s="57">
        <f>G11</f>
        <v>0</v>
      </c>
      <c r="P11" s="14"/>
      <c r="Q11" s="18"/>
      <c r="R11" s="21">
        <v>0</v>
      </c>
    </row>
    <row r="12" spans="1:18" ht="32.25" customHeight="1">
      <c r="A12" s="13">
        <v>2</v>
      </c>
      <c r="B12" s="14">
        <v>11753</v>
      </c>
      <c r="C12" s="24" t="s">
        <v>1046</v>
      </c>
      <c r="D12" s="14">
        <v>2029283</v>
      </c>
      <c r="E12" s="24" t="s">
        <v>1006</v>
      </c>
      <c r="F12" s="18" t="s">
        <v>322</v>
      </c>
      <c r="G12" s="14">
        <v>775.66</v>
      </c>
      <c r="H12" s="18" t="s">
        <v>20</v>
      </c>
      <c r="I12" s="29" t="s">
        <v>19</v>
      </c>
      <c r="J12" s="18" t="s">
        <v>1061</v>
      </c>
      <c r="K12" s="24" t="s">
        <v>1046</v>
      </c>
      <c r="L12" s="14">
        <v>0</v>
      </c>
      <c r="M12" s="33">
        <v>552</v>
      </c>
      <c r="N12" s="30" t="s">
        <v>1070</v>
      </c>
      <c r="O12" s="57">
        <f>G12</f>
        <v>775.66</v>
      </c>
      <c r="P12" s="14">
        <v>769</v>
      </c>
      <c r="Q12" s="18" t="s">
        <v>1103</v>
      </c>
      <c r="R12" s="21">
        <v>0</v>
      </c>
    </row>
    <row r="13" spans="1:18" ht="27.75" customHeight="1">
      <c r="A13" s="13">
        <v>3</v>
      </c>
      <c r="B13" s="14">
        <v>11341</v>
      </c>
      <c r="C13" s="24" t="s">
        <v>1006</v>
      </c>
      <c r="D13" s="14">
        <v>2029270</v>
      </c>
      <c r="E13" s="24" t="s">
        <v>1006</v>
      </c>
      <c r="F13" s="18" t="s">
        <v>322</v>
      </c>
      <c r="G13" s="14">
        <v>2450.49</v>
      </c>
      <c r="H13" s="18" t="s">
        <v>20</v>
      </c>
      <c r="I13" s="29" t="s">
        <v>19</v>
      </c>
      <c r="J13" s="18" t="s">
        <v>1061</v>
      </c>
      <c r="K13" s="24" t="s">
        <v>1026</v>
      </c>
      <c r="L13" s="14">
        <v>0</v>
      </c>
      <c r="M13" s="14">
        <v>583</v>
      </c>
      <c r="N13" s="24" t="s">
        <v>1070</v>
      </c>
      <c r="O13" s="57">
        <f>G13</f>
        <v>2450.49</v>
      </c>
      <c r="P13" s="14">
        <v>769</v>
      </c>
      <c r="Q13" s="24" t="s">
        <v>1103</v>
      </c>
      <c r="R13" s="21">
        <v>0</v>
      </c>
    </row>
    <row r="14" spans="1:18" ht="24" customHeight="1">
      <c r="A14" s="13">
        <v>4</v>
      </c>
      <c r="B14" s="14">
        <v>11754</v>
      </c>
      <c r="C14" s="24" t="s">
        <v>1046</v>
      </c>
      <c r="D14" s="14">
        <v>2029272</v>
      </c>
      <c r="E14" s="24" t="s">
        <v>1006</v>
      </c>
      <c r="F14" s="18" t="s">
        <v>322</v>
      </c>
      <c r="G14" s="14">
        <v>2653.04</v>
      </c>
      <c r="H14" s="18" t="s">
        <v>20</v>
      </c>
      <c r="I14" s="29" t="s">
        <v>19</v>
      </c>
      <c r="J14" s="24" t="s">
        <v>1104</v>
      </c>
      <c r="K14" s="24" t="s">
        <v>1046</v>
      </c>
      <c r="L14" s="14">
        <v>0</v>
      </c>
      <c r="M14" s="14">
        <v>690</v>
      </c>
      <c r="N14" s="25" t="s">
        <v>1100</v>
      </c>
      <c r="O14" s="57">
        <f>G14</f>
        <v>2653.04</v>
      </c>
      <c r="P14" s="14">
        <v>769</v>
      </c>
      <c r="Q14" s="24" t="s">
        <v>1103</v>
      </c>
      <c r="R14" s="21">
        <v>0</v>
      </c>
    </row>
  </sheetData>
  <sheetProtection/>
  <mergeCells count="21">
    <mergeCell ref="R6:R8"/>
    <mergeCell ref="O6:O8"/>
    <mergeCell ref="N6:N8"/>
    <mergeCell ref="L6:L8"/>
    <mergeCell ref="M6:M8"/>
    <mergeCell ref="J6:J8"/>
    <mergeCell ref="P7:P8"/>
    <mergeCell ref="Q7:Q8"/>
    <mergeCell ref="P6:Q6"/>
    <mergeCell ref="I6:I8"/>
    <mergeCell ref="K6:K8"/>
    <mergeCell ref="F7:F8"/>
    <mergeCell ref="G7:G8"/>
    <mergeCell ref="B7:B8"/>
    <mergeCell ref="C7:C8"/>
    <mergeCell ref="D7:D8"/>
    <mergeCell ref="E7:E8"/>
    <mergeCell ref="A6:A8"/>
    <mergeCell ref="B6:C6"/>
    <mergeCell ref="D6:G6"/>
    <mergeCell ref="H6:H8"/>
  </mergeCells>
  <printOptions/>
  <pageMargins left="0.7" right="0.7" top="0.75" bottom="0.75" header="0.3" footer="0.3"/>
  <pageSetup orientation="portrait" paperSize="9"/>
</worksheet>
</file>

<file path=xl/worksheets/sheet91.xml><?xml version="1.0" encoding="utf-8"?>
<worksheet xmlns="http://schemas.openxmlformats.org/spreadsheetml/2006/main" xmlns:r="http://schemas.openxmlformats.org/officeDocument/2006/relationships">
  <dimension ref="A2:AC37"/>
  <sheetViews>
    <sheetView zoomScalePageLayoutView="0" workbookViewId="0" topLeftCell="A1">
      <selection activeCell="J37" sqref="J37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5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12103</v>
      </c>
      <c r="C10" s="19" t="s">
        <v>1064</v>
      </c>
      <c r="D10" s="18">
        <v>42044</v>
      </c>
      <c r="E10" s="19" t="s">
        <v>1070</v>
      </c>
      <c r="F10" s="29" t="s">
        <v>225</v>
      </c>
      <c r="G10" s="54">
        <v>589.05</v>
      </c>
      <c r="H10" s="32" t="s">
        <v>20</v>
      </c>
      <c r="I10" s="29" t="s">
        <v>19</v>
      </c>
      <c r="J10" s="55" t="s">
        <v>1106</v>
      </c>
      <c r="K10" s="56" t="s">
        <v>1064</v>
      </c>
      <c r="L10" s="32">
        <v>0</v>
      </c>
      <c r="M10" s="32">
        <v>638</v>
      </c>
      <c r="N10" s="56" t="s">
        <v>1099</v>
      </c>
      <c r="O10" s="57">
        <f>G10</f>
        <v>589.05</v>
      </c>
      <c r="P10" s="58">
        <v>785</v>
      </c>
      <c r="Q10" s="18" t="s">
        <v>1105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32" t="s">
        <v>20</v>
      </c>
      <c r="I11" s="29" t="s">
        <v>19</v>
      </c>
      <c r="J11" s="11"/>
      <c r="K11" s="15"/>
      <c r="L11" s="21"/>
      <c r="M11" s="33"/>
      <c r="N11" s="59"/>
      <c r="O11" s="57">
        <f aca="true" t="shared" si="0" ref="O11:O31">G11</f>
        <v>0</v>
      </c>
      <c r="P11" s="14"/>
      <c r="Q11" s="18"/>
      <c r="R11" s="21">
        <v>0</v>
      </c>
    </row>
    <row r="12" spans="1:18" ht="32.25" customHeight="1">
      <c r="A12" s="13">
        <v>2</v>
      </c>
      <c r="B12" s="14">
        <v>11982</v>
      </c>
      <c r="C12" s="24" t="s">
        <v>1070</v>
      </c>
      <c r="D12" s="25">
        <v>2023488</v>
      </c>
      <c r="E12" s="24" t="s">
        <v>1070</v>
      </c>
      <c r="F12" s="18" t="s">
        <v>1107</v>
      </c>
      <c r="G12" s="14">
        <v>892.5</v>
      </c>
      <c r="H12" s="32" t="s">
        <v>20</v>
      </c>
      <c r="I12" s="29" t="s">
        <v>19</v>
      </c>
      <c r="J12" s="18" t="s">
        <v>1108</v>
      </c>
      <c r="K12" s="24" t="s">
        <v>1064</v>
      </c>
      <c r="L12" s="14">
        <v>0</v>
      </c>
      <c r="M12" s="33">
        <v>635</v>
      </c>
      <c r="N12" s="30" t="s">
        <v>1099</v>
      </c>
      <c r="O12" s="57">
        <f t="shared" si="0"/>
        <v>892.5</v>
      </c>
      <c r="P12" s="14">
        <v>786</v>
      </c>
      <c r="Q12" s="18" t="s">
        <v>1105</v>
      </c>
      <c r="R12" s="14">
        <v>0</v>
      </c>
    </row>
    <row r="13" spans="1:18" ht="24" customHeight="1">
      <c r="A13" s="13">
        <v>3</v>
      </c>
      <c r="B13" s="14">
        <v>711</v>
      </c>
      <c r="C13" s="25" t="s">
        <v>1102</v>
      </c>
      <c r="D13" s="14">
        <v>40680844</v>
      </c>
      <c r="E13" s="24" t="s">
        <v>1070</v>
      </c>
      <c r="F13" s="24" t="s">
        <v>1109</v>
      </c>
      <c r="G13" s="14">
        <v>1215.96</v>
      </c>
      <c r="H13" s="32" t="s">
        <v>20</v>
      </c>
      <c r="I13" s="29" t="s">
        <v>19</v>
      </c>
      <c r="J13" s="24" t="s">
        <v>1110</v>
      </c>
      <c r="K13" s="24" t="s">
        <v>1111</v>
      </c>
      <c r="L13" s="14">
        <v>0</v>
      </c>
      <c r="M13" s="14">
        <v>710</v>
      </c>
      <c r="N13" s="25" t="s">
        <v>1105</v>
      </c>
      <c r="O13" s="57">
        <f t="shared" si="0"/>
        <v>1215.96</v>
      </c>
      <c r="P13" s="14">
        <v>794</v>
      </c>
      <c r="Q13" s="25" t="s">
        <v>1105</v>
      </c>
      <c r="R13" s="14">
        <v>0</v>
      </c>
    </row>
    <row r="14" spans="1:18" ht="24.75" customHeight="1">
      <c r="A14" s="13">
        <v>4</v>
      </c>
      <c r="B14" s="14">
        <v>12402</v>
      </c>
      <c r="C14" s="25" t="s">
        <v>1066</v>
      </c>
      <c r="D14" s="14">
        <v>58</v>
      </c>
      <c r="E14" s="24" t="s">
        <v>1112</v>
      </c>
      <c r="F14" s="24" t="s">
        <v>1113</v>
      </c>
      <c r="G14" s="14">
        <v>20200.46</v>
      </c>
      <c r="H14" s="32" t="s">
        <v>20</v>
      </c>
      <c r="I14" s="29" t="s">
        <v>19</v>
      </c>
      <c r="J14" s="24" t="s">
        <v>1114</v>
      </c>
      <c r="K14" s="24" t="s">
        <v>1115</v>
      </c>
      <c r="L14" s="14">
        <v>0</v>
      </c>
      <c r="M14" s="14">
        <v>706</v>
      </c>
      <c r="N14" s="25" t="s">
        <v>1105</v>
      </c>
      <c r="O14" s="57">
        <f t="shared" si="0"/>
        <v>20200.46</v>
      </c>
      <c r="P14" s="14">
        <v>791</v>
      </c>
      <c r="Q14" s="24" t="s">
        <v>1105</v>
      </c>
      <c r="R14" s="14">
        <v>0</v>
      </c>
    </row>
    <row r="15" spans="1:18" ht="33" customHeight="1">
      <c r="A15" s="13">
        <v>5</v>
      </c>
      <c r="B15" s="14">
        <v>12085</v>
      </c>
      <c r="C15" s="25" t="s">
        <v>1064</v>
      </c>
      <c r="D15" s="14">
        <v>1574</v>
      </c>
      <c r="E15" s="24" t="s">
        <v>1070</v>
      </c>
      <c r="F15" s="24" t="s">
        <v>875</v>
      </c>
      <c r="G15" s="14">
        <v>3094</v>
      </c>
      <c r="H15" s="32" t="s">
        <v>20</v>
      </c>
      <c r="I15" s="29" t="s">
        <v>19</v>
      </c>
      <c r="J15" s="18" t="s">
        <v>1116</v>
      </c>
      <c r="K15" s="24" t="s">
        <v>1100</v>
      </c>
      <c r="L15" s="14">
        <v>0</v>
      </c>
      <c r="M15" s="14">
        <v>711</v>
      </c>
      <c r="N15" s="25" t="s">
        <v>1105</v>
      </c>
      <c r="O15" s="57">
        <f t="shared" si="0"/>
        <v>3094</v>
      </c>
      <c r="P15" s="14">
        <v>796</v>
      </c>
      <c r="Q15" s="24" t="s">
        <v>1105</v>
      </c>
      <c r="R15" s="14">
        <v>0</v>
      </c>
    </row>
    <row r="16" spans="1:18" ht="17.25" customHeight="1">
      <c r="A16" s="13">
        <v>6</v>
      </c>
      <c r="B16" s="14">
        <v>14435</v>
      </c>
      <c r="C16" s="25" t="s">
        <v>1117</v>
      </c>
      <c r="D16" s="14">
        <v>9591637</v>
      </c>
      <c r="E16" s="24" t="s">
        <v>1117</v>
      </c>
      <c r="F16" s="24" t="s">
        <v>509</v>
      </c>
      <c r="G16" s="14">
        <v>95.2</v>
      </c>
      <c r="H16" s="32" t="s">
        <v>20</v>
      </c>
      <c r="I16" s="29" t="s">
        <v>19</v>
      </c>
      <c r="J16" s="24" t="s">
        <v>1137</v>
      </c>
      <c r="K16" s="24" t="s">
        <v>1103</v>
      </c>
      <c r="L16" s="14">
        <v>0</v>
      </c>
      <c r="M16" s="14">
        <v>712</v>
      </c>
      <c r="N16" s="25" t="s">
        <v>1105</v>
      </c>
      <c r="O16" s="57">
        <f t="shared" si="0"/>
        <v>95.2</v>
      </c>
      <c r="P16" s="14">
        <v>795</v>
      </c>
      <c r="Q16" s="24" t="s">
        <v>1105</v>
      </c>
      <c r="R16" s="14">
        <v>0</v>
      </c>
    </row>
    <row r="17" spans="1:18" ht="22.5" customHeight="1">
      <c r="A17" s="13">
        <v>7</v>
      </c>
      <c r="B17" s="14">
        <v>14412</v>
      </c>
      <c r="C17" s="25" t="s">
        <v>1117</v>
      </c>
      <c r="D17" s="14">
        <v>2066</v>
      </c>
      <c r="E17" s="24" t="s">
        <v>1102</v>
      </c>
      <c r="F17" s="24" t="s">
        <v>1118</v>
      </c>
      <c r="G17" s="14">
        <v>8330</v>
      </c>
      <c r="H17" s="32" t="s">
        <v>20</v>
      </c>
      <c r="I17" s="29" t="s">
        <v>19</v>
      </c>
      <c r="J17" s="24" t="s">
        <v>1126</v>
      </c>
      <c r="K17" s="15"/>
      <c r="L17" s="14">
        <v>0</v>
      </c>
      <c r="M17" s="14">
        <v>698</v>
      </c>
      <c r="N17" s="25" t="s">
        <v>1105</v>
      </c>
      <c r="O17" s="57">
        <f t="shared" si="0"/>
        <v>8330</v>
      </c>
      <c r="P17" s="14">
        <v>787</v>
      </c>
      <c r="Q17" s="24" t="s">
        <v>1105</v>
      </c>
      <c r="R17" s="14">
        <v>0</v>
      </c>
    </row>
    <row r="18" spans="1:18" ht="21.75" customHeight="1">
      <c r="A18" s="13">
        <v>8</v>
      </c>
      <c r="B18" s="14">
        <v>13885</v>
      </c>
      <c r="C18" s="25" t="s">
        <v>1100</v>
      </c>
      <c r="D18" s="14">
        <v>49948</v>
      </c>
      <c r="E18" s="24" t="s">
        <v>1115</v>
      </c>
      <c r="F18" s="24" t="s">
        <v>1119</v>
      </c>
      <c r="G18" s="14">
        <v>389.12</v>
      </c>
      <c r="H18" s="25" t="s">
        <v>62</v>
      </c>
      <c r="I18" s="29" t="s">
        <v>19</v>
      </c>
      <c r="J18" s="24" t="s">
        <v>1120</v>
      </c>
      <c r="K18" s="24" t="s">
        <v>1111</v>
      </c>
      <c r="L18" s="14">
        <v>0</v>
      </c>
      <c r="M18" s="14">
        <v>700</v>
      </c>
      <c r="N18" s="25" t="s">
        <v>1105</v>
      </c>
      <c r="O18" s="57">
        <f t="shared" si="0"/>
        <v>389.12</v>
      </c>
      <c r="P18" s="14">
        <v>41</v>
      </c>
      <c r="Q18" s="24" t="s">
        <v>1105</v>
      </c>
      <c r="R18" s="14">
        <v>0</v>
      </c>
    </row>
    <row r="19" spans="1:18" ht="28.5" customHeight="1">
      <c r="A19" s="13">
        <v>9</v>
      </c>
      <c r="B19" s="14">
        <v>12736</v>
      </c>
      <c r="C19" s="25" t="s">
        <v>1092</v>
      </c>
      <c r="D19" s="14">
        <v>3404</v>
      </c>
      <c r="E19" s="24" t="s">
        <v>1070</v>
      </c>
      <c r="F19" s="24" t="s">
        <v>119</v>
      </c>
      <c r="G19" s="14">
        <v>2497.2</v>
      </c>
      <c r="H19" s="25" t="s">
        <v>20</v>
      </c>
      <c r="I19" s="29" t="s">
        <v>19</v>
      </c>
      <c r="J19" s="18" t="s">
        <v>1121</v>
      </c>
      <c r="K19" s="24" t="s">
        <v>1122</v>
      </c>
      <c r="L19" s="14">
        <v>0</v>
      </c>
      <c r="M19" s="14">
        <v>703</v>
      </c>
      <c r="N19" s="25" t="s">
        <v>1105</v>
      </c>
      <c r="O19" s="57">
        <f t="shared" si="0"/>
        <v>2497.2</v>
      </c>
      <c r="P19" s="14">
        <v>789</v>
      </c>
      <c r="Q19" s="24" t="s">
        <v>1105</v>
      </c>
      <c r="R19" s="14">
        <v>0</v>
      </c>
    </row>
    <row r="20" spans="1:18" ht="24.75" customHeight="1">
      <c r="A20" s="13">
        <v>10</v>
      </c>
      <c r="B20" s="14">
        <v>12240</v>
      </c>
      <c r="C20" s="25" t="s">
        <v>1064</v>
      </c>
      <c r="D20" s="14">
        <v>3272</v>
      </c>
      <c r="E20" s="24" t="s">
        <v>1029</v>
      </c>
      <c r="F20" s="24" t="s">
        <v>119</v>
      </c>
      <c r="G20" s="14">
        <v>2850.95</v>
      </c>
      <c r="H20" s="25" t="s">
        <v>20</v>
      </c>
      <c r="I20" s="29" t="s">
        <v>19</v>
      </c>
      <c r="J20" s="18" t="s">
        <v>1121</v>
      </c>
      <c r="K20" s="24" t="s">
        <v>1122</v>
      </c>
      <c r="L20" s="14">
        <v>0</v>
      </c>
      <c r="M20" s="14">
        <v>701</v>
      </c>
      <c r="N20" s="25" t="s">
        <v>1105</v>
      </c>
      <c r="O20" s="57">
        <f t="shared" si="0"/>
        <v>2850.95</v>
      </c>
      <c r="P20" s="14">
        <v>789</v>
      </c>
      <c r="Q20" s="24" t="s">
        <v>1105</v>
      </c>
      <c r="R20" s="14">
        <v>0</v>
      </c>
    </row>
    <row r="21" spans="1:18" ht="26.25" customHeight="1">
      <c r="A21" s="13">
        <v>11</v>
      </c>
      <c r="B21" s="14">
        <v>12737</v>
      </c>
      <c r="C21" s="25" t="s">
        <v>1092</v>
      </c>
      <c r="D21" s="14">
        <v>3405</v>
      </c>
      <c r="E21" s="24" t="s">
        <v>1070</v>
      </c>
      <c r="F21" s="24" t="s">
        <v>119</v>
      </c>
      <c r="G21" s="14">
        <v>-2850.95</v>
      </c>
      <c r="H21" s="25" t="s">
        <v>20</v>
      </c>
      <c r="I21" s="29" t="s">
        <v>19</v>
      </c>
      <c r="J21" s="18" t="s">
        <v>1121</v>
      </c>
      <c r="K21" s="24" t="s">
        <v>1122</v>
      </c>
      <c r="L21" s="14">
        <v>0</v>
      </c>
      <c r="M21" s="14">
        <v>702</v>
      </c>
      <c r="N21" s="15"/>
      <c r="O21" s="57">
        <f t="shared" si="0"/>
        <v>-2850.95</v>
      </c>
      <c r="P21" s="14">
        <v>789</v>
      </c>
      <c r="Q21" s="24" t="s">
        <v>1105</v>
      </c>
      <c r="R21" s="14">
        <v>0</v>
      </c>
    </row>
    <row r="22" spans="1:18" ht="27.75" customHeight="1">
      <c r="A22" s="13">
        <v>12</v>
      </c>
      <c r="B22" s="14">
        <v>14354</v>
      </c>
      <c r="C22" s="25" t="s">
        <v>1102</v>
      </c>
      <c r="D22" s="14">
        <v>237114465</v>
      </c>
      <c r="E22" s="24" t="s">
        <v>1102</v>
      </c>
      <c r="F22" s="24" t="s">
        <v>156</v>
      </c>
      <c r="G22" s="14">
        <v>34.51</v>
      </c>
      <c r="H22" s="25" t="s">
        <v>20</v>
      </c>
      <c r="I22" s="29" t="s">
        <v>19</v>
      </c>
      <c r="J22" s="24" t="s">
        <v>1127</v>
      </c>
      <c r="K22" s="24" t="s">
        <v>1102</v>
      </c>
      <c r="L22" s="14">
        <v>0</v>
      </c>
      <c r="M22" s="14">
        <v>699</v>
      </c>
      <c r="N22" s="24" t="s">
        <v>1105</v>
      </c>
      <c r="O22" s="57">
        <f t="shared" si="0"/>
        <v>34.51</v>
      </c>
      <c r="P22" s="14">
        <v>788</v>
      </c>
      <c r="Q22" s="24" t="s">
        <v>1105</v>
      </c>
      <c r="R22" s="14">
        <v>0</v>
      </c>
    </row>
    <row r="23" spans="1:18" ht="23.25" customHeight="1">
      <c r="A23" s="13">
        <v>13</v>
      </c>
      <c r="B23" s="14">
        <v>14353</v>
      </c>
      <c r="C23" s="25" t="s">
        <v>1102</v>
      </c>
      <c r="D23" s="14">
        <v>237113828</v>
      </c>
      <c r="E23" s="24" t="s">
        <v>1111</v>
      </c>
      <c r="F23" s="24" t="s">
        <v>156</v>
      </c>
      <c r="G23" s="14">
        <v>0</v>
      </c>
      <c r="H23" s="25" t="s">
        <v>20</v>
      </c>
      <c r="I23" s="29" t="s">
        <v>19</v>
      </c>
      <c r="J23" s="24" t="s">
        <v>1123</v>
      </c>
      <c r="K23" s="24" t="s">
        <v>1102</v>
      </c>
      <c r="L23" s="14">
        <v>0</v>
      </c>
      <c r="M23" s="14"/>
      <c r="N23" s="15"/>
      <c r="O23" s="57">
        <f t="shared" si="0"/>
        <v>0</v>
      </c>
      <c r="P23" s="14">
        <v>788</v>
      </c>
      <c r="Q23" s="24" t="s">
        <v>1105</v>
      </c>
      <c r="R23" s="14">
        <v>0</v>
      </c>
    </row>
    <row r="24" spans="1:18" ht="21.75" customHeight="1">
      <c r="A24" s="13">
        <v>14</v>
      </c>
      <c r="B24" s="14">
        <v>12362</v>
      </c>
      <c r="C24" s="25" t="s">
        <v>1066</v>
      </c>
      <c r="D24" s="14">
        <v>101944</v>
      </c>
      <c r="E24" s="24" t="s">
        <v>564</v>
      </c>
      <c r="F24" s="24" t="s">
        <v>1124</v>
      </c>
      <c r="G24" s="14">
        <v>799.73</v>
      </c>
      <c r="H24" s="25" t="s">
        <v>20</v>
      </c>
      <c r="I24" s="29" t="s">
        <v>19</v>
      </c>
      <c r="J24" s="24" t="s">
        <v>1128</v>
      </c>
      <c r="K24" s="24" t="s">
        <v>1122</v>
      </c>
      <c r="L24" s="14">
        <v>0</v>
      </c>
      <c r="M24" s="14">
        <v>657</v>
      </c>
      <c r="N24" s="24" t="s">
        <v>1105</v>
      </c>
      <c r="O24" s="57">
        <f t="shared" si="0"/>
        <v>799.73</v>
      </c>
      <c r="P24" s="14">
        <v>790</v>
      </c>
      <c r="Q24" s="24" t="s">
        <v>1105</v>
      </c>
      <c r="R24" s="14">
        <v>0</v>
      </c>
    </row>
    <row r="25" spans="1:18" ht="29.25" customHeight="1">
      <c r="A25" s="13">
        <v>15</v>
      </c>
      <c r="B25" s="14">
        <v>14554</v>
      </c>
      <c r="C25" s="25" t="s">
        <v>1103</v>
      </c>
      <c r="D25" s="14">
        <v>103451</v>
      </c>
      <c r="E25" s="24" t="s">
        <v>1125</v>
      </c>
      <c r="F25" s="24" t="s">
        <v>1124</v>
      </c>
      <c r="G25" s="14">
        <v>650.57</v>
      </c>
      <c r="H25" s="25" t="s">
        <v>20</v>
      </c>
      <c r="I25" s="29" t="s">
        <v>19</v>
      </c>
      <c r="J25" s="18" t="s">
        <v>1129</v>
      </c>
      <c r="K25" s="24" t="s">
        <v>1130</v>
      </c>
      <c r="L25" s="14">
        <v>0</v>
      </c>
      <c r="M25" s="14">
        <v>696</v>
      </c>
      <c r="N25" s="24" t="s">
        <v>1105</v>
      </c>
      <c r="O25" s="57">
        <f t="shared" si="0"/>
        <v>650.57</v>
      </c>
      <c r="P25" s="14">
        <v>790</v>
      </c>
      <c r="Q25" s="24" t="s">
        <v>1105</v>
      </c>
      <c r="R25" s="14">
        <v>0</v>
      </c>
    </row>
    <row r="26" spans="1:18" ht="24" customHeight="1">
      <c r="A26" s="13">
        <v>16</v>
      </c>
      <c r="B26" s="14">
        <v>13529</v>
      </c>
      <c r="C26" s="25" t="s">
        <v>1131</v>
      </c>
      <c r="D26" s="14">
        <v>230054</v>
      </c>
      <c r="E26" s="24" t="s">
        <v>797</v>
      </c>
      <c r="F26" s="24" t="s">
        <v>122</v>
      </c>
      <c r="G26" s="14">
        <v>789.75</v>
      </c>
      <c r="H26" s="25" t="s">
        <v>20</v>
      </c>
      <c r="I26" s="29" t="s">
        <v>19</v>
      </c>
      <c r="J26" s="24" t="s">
        <v>1132</v>
      </c>
      <c r="K26" s="24" t="s">
        <v>1111</v>
      </c>
      <c r="L26" s="14">
        <v>0</v>
      </c>
      <c r="M26" s="14">
        <v>708</v>
      </c>
      <c r="N26" s="24" t="s">
        <v>1105</v>
      </c>
      <c r="O26" s="57">
        <f t="shared" si="0"/>
        <v>789.75</v>
      </c>
      <c r="P26" s="14">
        <v>793</v>
      </c>
      <c r="Q26" s="24" t="s">
        <v>1105</v>
      </c>
      <c r="R26" s="14">
        <v>0</v>
      </c>
    </row>
    <row r="27" spans="1:18" ht="23.25" customHeight="1">
      <c r="A27" s="13">
        <v>17</v>
      </c>
      <c r="B27" s="14">
        <v>13514</v>
      </c>
      <c r="C27" s="25" t="s">
        <v>1131</v>
      </c>
      <c r="D27" s="14">
        <v>230231</v>
      </c>
      <c r="E27" s="24" t="s">
        <v>1133</v>
      </c>
      <c r="F27" s="24" t="s">
        <v>122</v>
      </c>
      <c r="G27" s="14">
        <v>297.5</v>
      </c>
      <c r="H27" s="25" t="s">
        <v>20</v>
      </c>
      <c r="I27" s="29" t="s">
        <v>19</v>
      </c>
      <c r="J27" s="24" t="s">
        <v>1134</v>
      </c>
      <c r="K27" s="24" t="s">
        <v>1111</v>
      </c>
      <c r="L27" s="14">
        <v>0</v>
      </c>
      <c r="M27" s="14">
        <v>708</v>
      </c>
      <c r="N27" s="24" t="s">
        <v>1105</v>
      </c>
      <c r="O27" s="57">
        <f t="shared" si="0"/>
        <v>297.5</v>
      </c>
      <c r="P27" s="14">
        <v>793</v>
      </c>
      <c r="Q27" s="24" t="s">
        <v>1105</v>
      </c>
      <c r="R27" s="14">
        <v>0</v>
      </c>
    </row>
    <row r="28" spans="1:18" ht="26.25" customHeight="1">
      <c r="A28" s="13">
        <v>18</v>
      </c>
      <c r="B28" s="14">
        <v>13515</v>
      </c>
      <c r="C28" s="25" t="s">
        <v>1131</v>
      </c>
      <c r="D28" s="14">
        <v>230233</v>
      </c>
      <c r="E28" s="24" t="s">
        <v>1133</v>
      </c>
      <c r="F28" s="24" t="s">
        <v>122</v>
      </c>
      <c r="G28" s="14">
        <v>297.5</v>
      </c>
      <c r="H28" s="25" t="s">
        <v>20</v>
      </c>
      <c r="I28" s="29" t="s">
        <v>19</v>
      </c>
      <c r="J28" s="24" t="s">
        <v>1135</v>
      </c>
      <c r="K28" s="24" t="s">
        <v>1111</v>
      </c>
      <c r="L28" s="14">
        <v>0</v>
      </c>
      <c r="M28" s="14">
        <v>707</v>
      </c>
      <c r="N28" s="24" t="s">
        <v>1105</v>
      </c>
      <c r="O28" s="57">
        <f t="shared" si="0"/>
        <v>297.5</v>
      </c>
      <c r="P28" s="14">
        <v>793</v>
      </c>
      <c r="Q28" s="24" t="s">
        <v>1105</v>
      </c>
      <c r="R28" s="14">
        <v>0</v>
      </c>
    </row>
    <row r="29" spans="1:18" ht="24.75" customHeight="1">
      <c r="A29" s="13">
        <v>19</v>
      </c>
      <c r="B29" s="14">
        <v>13366</v>
      </c>
      <c r="C29" s="25" t="s">
        <v>1133</v>
      </c>
      <c r="D29" s="14">
        <v>40680844</v>
      </c>
      <c r="E29" s="24" t="s">
        <v>1070</v>
      </c>
      <c r="F29" s="18" t="s">
        <v>809</v>
      </c>
      <c r="G29" s="14">
        <v>1215.96</v>
      </c>
      <c r="H29" s="25" t="s">
        <v>20</v>
      </c>
      <c r="I29" s="29" t="s">
        <v>19</v>
      </c>
      <c r="J29" s="24" t="s">
        <v>1136</v>
      </c>
      <c r="K29" s="24" t="s">
        <v>1111</v>
      </c>
      <c r="L29" s="14">
        <v>0</v>
      </c>
      <c r="M29" s="14">
        <v>710</v>
      </c>
      <c r="N29" s="24" t="s">
        <v>1105</v>
      </c>
      <c r="O29" s="14">
        <f t="shared" si="0"/>
        <v>1215.96</v>
      </c>
      <c r="P29" s="14">
        <v>711</v>
      </c>
      <c r="Q29" s="24" t="s">
        <v>1105</v>
      </c>
      <c r="R29" s="14">
        <v>0</v>
      </c>
    </row>
    <row r="30" spans="1:18" ht="24.75" customHeight="1">
      <c r="A30" s="13">
        <v>20</v>
      </c>
      <c r="B30" s="14">
        <v>10004</v>
      </c>
      <c r="C30" s="25" t="s">
        <v>969</v>
      </c>
      <c r="D30" s="14">
        <v>8320914</v>
      </c>
      <c r="E30" s="24" t="s">
        <v>948</v>
      </c>
      <c r="F30" s="24" t="s">
        <v>35</v>
      </c>
      <c r="G30" s="14">
        <v>6140.8</v>
      </c>
      <c r="H30" s="25" t="s">
        <v>20</v>
      </c>
      <c r="I30" s="29" t="s">
        <v>19</v>
      </c>
      <c r="J30" s="24" t="s">
        <v>1138</v>
      </c>
      <c r="K30" s="24" t="s">
        <v>1115</v>
      </c>
      <c r="L30" s="14">
        <v>0</v>
      </c>
      <c r="M30" s="14">
        <v>704</v>
      </c>
      <c r="N30" s="24" t="s">
        <v>1105</v>
      </c>
      <c r="O30" s="14">
        <f t="shared" si="0"/>
        <v>6140.8</v>
      </c>
      <c r="P30" s="14">
        <v>792</v>
      </c>
      <c r="Q30" s="24" t="s">
        <v>1105</v>
      </c>
      <c r="R30" s="14">
        <v>0</v>
      </c>
    </row>
    <row r="31" spans="1:18" ht="21" customHeight="1">
      <c r="A31" s="13">
        <v>21</v>
      </c>
      <c r="B31" s="14">
        <v>684</v>
      </c>
      <c r="C31" s="25" t="s">
        <v>1115</v>
      </c>
      <c r="D31" s="14">
        <v>10096587</v>
      </c>
      <c r="E31" s="24" t="s">
        <v>564</v>
      </c>
      <c r="F31" s="24" t="s">
        <v>35</v>
      </c>
      <c r="G31" s="14">
        <v>-977.49</v>
      </c>
      <c r="H31" s="25" t="s">
        <v>20</v>
      </c>
      <c r="I31" s="29" t="s">
        <v>19</v>
      </c>
      <c r="J31" s="24" t="s">
        <v>1139</v>
      </c>
      <c r="K31" s="24" t="s">
        <v>1115</v>
      </c>
      <c r="L31" s="14">
        <v>0</v>
      </c>
      <c r="M31" s="14">
        <v>704</v>
      </c>
      <c r="N31" s="24" t="s">
        <v>1105</v>
      </c>
      <c r="O31" s="14">
        <f t="shared" si="0"/>
        <v>-977.49</v>
      </c>
      <c r="P31" s="14">
        <v>792</v>
      </c>
      <c r="Q31" s="24" t="s">
        <v>1105</v>
      </c>
      <c r="R31" s="14">
        <v>0</v>
      </c>
    </row>
    <row r="32" ht="12.75">
      <c r="J32" s="28"/>
    </row>
    <row r="33" ht="12.75">
      <c r="J33" s="28"/>
    </row>
    <row r="34" ht="12.75">
      <c r="J34" s="28"/>
    </row>
    <row r="35" ht="12.75">
      <c r="J35" s="28"/>
    </row>
    <row r="37" ht="12.75">
      <c r="J37" s="17" t="s">
        <v>1140</v>
      </c>
    </row>
  </sheetData>
  <sheetProtection/>
  <mergeCells count="21">
    <mergeCell ref="R6:R8"/>
    <mergeCell ref="O6:O8"/>
    <mergeCell ref="N6:N8"/>
    <mergeCell ref="L6:L8"/>
    <mergeCell ref="M6:M8"/>
    <mergeCell ref="J6:J8"/>
    <mergeCell ref="P7:P8"/>
    <mergeCell ref="Q7:Q8"/>
    <mergeCell ref="P6:Q6"/>
    <mergeCell ref="I6:I8"/>
    <mergeCell ref="K6:K8"/>
    <mergeCell ref="F7:F8"/>
    <mergeCell ref="G7:G8"/>
    <mergeCell ref="B7:B8"/>
    <mergeCell ref="C7:C8"/>
    <mergeCell ref="D7:D8"/>
    <mergeCell ref="E7:E8"/>
    <mergeCell ref="A6:A8"/>
    <mergeCell ref="B6:C6"/>
    <mergeCell ref="D6:G6"/>
    <mergeCell ref="H6:H8"/>
  </mergeCells>
  <printOptions/>
  <pageMargins left="0.7" right="0.7" top="0.75" bottom="0.75" header="0.3" footer="0.3"/>
  <pageSetup orientation="portrait" paperSize="9"/>
</worksheet>
</file>

<file path=xl/worksheets/sheet92.xml><?xml version="1.0" encoding="utf-8"?>
<worksheet xmlns="http://schemas.openxmlformats.org/spreadsheetml/2006/main" xmlns:r="http://schemas.openxmlformats.org/officeDocument/2006/relationships">
  <dimension ref="A2:AC1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12.710937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10.140625" style="6" customWidth="1"/>
    <col min="9" max="9" width="16.8515625" style="6" customWidth="1"/>
    <col min="10" max="10" width="39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12921</v>
      </c>
      <c r="C10" s="70" t="s">
        <v>1099</v>
      </c>
      <c r="D10" s="18">
        <v>2014491</v>
      </c>
      <c r="E10" s="19" t="s">
        <v>1122</v>
      </c>
      <c r="F10" s="29" t="s">
        <v>816</v>
      </c>
      <c r="G10" s="54">
        <v>350</v>
      </c>
      <c r="H10" s="29" t="s">
        <v>20</v>
      </c>
      <c r="I10" s="29" t="s">
        <v>19</v>
      </c>
      <c r="J10" s="55" t="s">
        <v>1141</v>
      </c>
      <c r="K10" s="56" t="s">
        <v>1099</v>
      </c>
      <c r="L10" s="32">
        <v>0</v>
      </c>
      <c r="M10" s="32">
        <v>685</v>
      </c>
      <c r="N10" s="56" t="s">
        <v>1100</v>
      </c>
      <c r="O10" s="57">
        <f aca="true" t="shared" si="0" ref="O10:O17">G10</f>
        <v>350</v>
      </c>
      <c r="P10" s="58">
        <v>798</v>
      </c>
      <c r="Q10" s="18" t="s">
        <v>1142</v>
      </c>
      <c r="R10" s="21">
        <v>0</v>
      </c>
      <c r="S10" s="2"/>
    </row>
    <row r="11" spans="1:19" s="9" customFormat="1" ht="29.25" customHeight="1">
      <c r="A11" s="7">
        <v>2</v>
      </c>
      <c r="B11" s="18">
        <v>12352</v>
      </c>
      <c r="C11" s="19" t="s">
        <v>1066</v>
      </c>
      <c r="D11" s="18">
        <v>835</v>
      </c>
      <c r="E11" s="19" t="s">
        <v>1064</v>
      </c>
      <c r="F11" s="29" t="s">
        <v>271</v>
      </c>
      <c r="G11" s="54">
        <v>5950</v>
      </c>
      <c r="H11" s="29"/>
      <c r="I11" s="29" t="s">
        <v>19</v>
      </c>
      <c r="J11" s="55" t="s">
        <v>1143</v>
      </c>
      <c r="K11" s="56" t="s">
        <v>564</v>
      </c>
      <c r="L11" s="32">
        <v>0</v>
      </c>
      <c r="M11" s="32">
        <v>640</v>
      </c>
      <c r="N11" s="56" t="s">
        <v>1099</v>
      </c>
      <c r="O11" s="57">
        <f t="shared" si="0"/>
        <v>5950</v>
      </c>
      <c r="P11" s="58">
        <v>799</v>
      </c>
      <c r="Q11" s="18" t="s">
        <v>1142</v>
      </c>
      <c r="R11" s="21">
        <v>0</v>
      </c>
      <c r="S11" s="2"/>
    </row>
    <row r="12" spans="1:18" ht="32.25" customHeight="1">
      <c r="A12" s="13">
        <v>3</v>
      </c>
      <c r="B12" s="14">
        <v>12786</v>
      </c>
      <c r="C12" s="24" t="s">
        <v>1122</v>
      </c>
      <c r="D12" s="25">
        <v>2205</v>
      </c>
      <c r="E12" s="24" t="s">
        <v>1066</v>
      </c>
      <c r="F12" s="18" t="s">
        <v>483</v>
      </c>
      <c r="G12" s="14">
        <v>1841.86</v>
      </c>
      <c r="H12" s="18" t="s">
        <v>20</v>
      </c>
      <c r="I12" s="29" t="s">
        <v>19</v>
      </c>
      <c r="J12" s="18" t="s">
        <v>1144</v>
      </c>
      <c r="K12" s="24" t="s">
        <v>1122</v>
      </c>
      <c r="L12" s="14">
        <v>0</v>
      </c>
      <c r="M12" s="33">
        <v>639</v>
      </c>
      <c r="N12" s="30" t="s">
        <v>1099</v>
      </c>
      <c r="O12" s="57">
        <f t="shared" si="0"/>
        <v>1841.86</v>
      </c>
      <c r="P12" s="14">
        <v>800</v>
      </c>
      <c r="Q12" s="18" t="s">
        <v>1142</v>
      </c>
      <c r="R12" s="21">
        <v>0</v>
      </c>
    </row>
    <row r="13" spans="1:18" ht="27.75" customHeight="1">
      <c r="A13" s="13">
        <v>4</v>
      </c>
      <c r="B13" s="14">
        <v>13368</v>
      </c>
      <c r="C13" s="24" t="s">
        <v>1133</v>
      </c>
      <c r="D13" s="14">
        <v>10000710</v>
      </c>
      <c r="E13" s="24" t="s">
        <v>1092</v>
      </c>
      <c r="F13" s="18" t="s">
        <v>294</v>
      </c>
      <c r="G13" s="14">
        <v>190.4</v>
      </c>
      <c r="H13" s="18" t="s">
        <v>20</v>
      </c>
      <c r="I13" s="29" t="s">
        <v>19</v>
      </c>
      <c r="J13" s="18" t="s">
        <v>1145</v>
      </c>
      <c r="K13" s="24" t="s">
        <v>1131</v>
      </c>
      <c r="L13" s="14">
        <v>0</v>
      </c>
      <c r="M13" s="14">
        <v>684</v>
      </c>
      <c r="N13" s="24" t="s">
        <v>1100</v>
      </c>
      <c r="O13" s="57">
        <f t="shared" si="0"/>
        <v>190.4</v>
      </c>
      <c r="P13" s="14">
        <v>801</v>
      </c>
      <c r="Q13" s="24" t="s">
        <v>1142</v>
      </c>
      <c r="R13" s="21">
        <v>0</v>
      </c>
    </row>
    <row r="14" spans="1:18" ht="24" customHeight="1">
      <c r="A14" s="13">
        <v>5</v>
      </c>
      <c r="B14" s="14">
        <v>13331</v>
      </c>
      <c r="C14" s="24" t="s">
        <v>1133</v>
      </c>
      <c r="D14" s="14">
        <v>10000708</v>
      </c>
      <c r="E14" s="24" t="s">
        <v>1092</v>
      </c>
      <c r="F14" s="18" t="s">
        <v>294</v>
      </c>
      <c r="G14" s="14">
        <v>214.2</v>
      </c>
      <c r="H14" s="18" t="s">
        <v>20</v>
      </c>
      <c r="I14" s="29" t="s">
        <v>19</v>
      </c>
      <c r="J14" s="24" t="s">
        <v>1146</v>
      </c>
      <c r="K14" s="24" t="s">
        <v>1131</v>
      </c>
      <c r="L14" s="14">
        <v>0</v>
      </c>
      <c r="M14" s="14">
        <v>683</v>
      </c>
      <c r="N14" s="25" t="s">
        <v>1100</v>
      </c>
      <c r="O14" s="57">
        <f t="shared" si="0"/>
        <v>214.2</v>
      </c>
      <c r="P14" s="14">
        <v>801</v>
      </c>
      <c r="Q14" s="24" t="s">
        <v>1142</v>
      </c>
      <c r="R14" s="21">
        <v>0</v>
      </c>
    </row>
    <row r="15" spans="1:18" ht="22.5" customHeight="1">
      <c r="A15" s="13">
        <v>6</v>
      </c>
      <c r="B15" s="14">
        <v>13106</v>
      </c>
      <c r="C15" s="24" t="s">
        <v>1147</v>
      </c>
      <c r="D15" s="14">
        <v>3664</v>
      </c>
      <c r="E15" s="24" t="s">
        <v>1070</v>
      </c>
      <c r="F15" s="18" t="s">
        <v>251</v>
      </c>
      <c r="G15" s="14">
        <v>577.09</v>
      </c>
      <c r="H15" s="18" t="s">
        <v>20</v>
      </c>
      <c r="I15" s="29" t="s">
        <v>19</v>
      </c>
      <c r="J15" s="24" t="s">
        <v>1148</v>
      </c>
      <c r="K15" s="24" t="s">
        <v>1147</v>
      </c>
      <c r="L15" s="14">
        <v>0</v>
      </c>
      <c r="M15" s="14">
        <v>676</v>
      </c>
      <c r="N15" s="25" t="s">
        <v>1115</v>
      </c>
      <c r="O15" s="57">
        <f t="shared" si="0"/>
        <v>577.09</v>
      </c>
      <c r="P15" s="14">
        <v>802</v>
      </c>
      <c r="Q15" s="24" t="s">
        <v>1142</v>
      </c>
      <c r="R15" s="21">
        <v>0</v>
      </c>
    </row>
    <row r="16" spans="1:18" ht="21" customHeight="1">
      <c r="A16" s="13">
        <v>7</v>
      </c>
      <c r="B16" s="14">
        <v>13105</v>
      </c>
      <c r="C16" s="24" t="s">
        <v>1147</v>
      </c>
      <c r="D16" s="14">
        <v>3665</v>
      </c>
      <c r="E16" s="24" t="s">
        <v>1070</v>
      </c>
      <c r="F16" s="18" t="s">
        <v>251</v>
      </c>
      <c r="G16" s="14">
        <v>1092.78</v>
      </c>
      <c r="H16" s="18" t="s">
        <v>20</v>
      </c>
      <c r="I16" s="29" t="s">
        <v>19</v>
      </c>
      <c r="J16" s="24" t="s">
        <v>1149</v>
      </c>
      <c r="K16" s="24" t="s">
        <v>1147</v>
      </c>
      <c r="L16" s="14">
        <v>0</v>
      </c>
      <c r="M16" s="14">
        <v>675</v>
      </c>
      <c r="N16" s="25" t="s">
        <v>1115</v>
      </c>
      <c r="O16" s="57">
        <f t="shared" si="0"/>
        <v>1092.78</v>
      </c>
      <c r="P16" s="14">
        <v>802</v>
      </c>
      <c r="Q16" s="24" t="s">
        <v>1142</v>
      </c>
      <c r="R16" s="21">
        <v>0</v>
      </c>
    </row>
    <row r="17" spans="1:18" ht="19.5" customHeight="1">
      <c r="A17" s="13">
        <v>8</v>
      </c>
      <c r="B17" s="14">
        <v>13109</v>
      </c>
      <c r="C17" s="24" t="s">
        <v>1147</v>
      </c>
      <c r="D17" s="14">
        <v>3599</v>
      </c>
      <c r="E17" s="24" t="s">
        <v>1070</v>
      </c>
      <c r="F17" s="18" t="s">
        <v>251</v>
      </c>
      <c r="G17" s="14">
        <v>264.75</v>
      </c>
      <c r="H17" s="18" t="s">
        <v>20</v>
      </c>
      <c r="I17" s="29" t="s">
        <v>19</v>
      </c>
      <c r="J17" s="24" t="s">
        <v>1150</v>
      </c>
      <c r="K17" s="24" t="s">
        <v>1147</v>
      </c>
      <c r="L17" s="14">
        <v>0</v>
      </c>
      <c r="M17" s="14">
        <v>674</v>
      </c>
      <c r="N17" s="25" t="s">
        <v>1115</v>
      </c>
      <c r="O17" s="57">
        <f t="shared" si="0"/>
        <v>264.75</v>
      </c>
      <c r="P17" s="14">
        <v>802</v>
      </c>
      <c r="Q17" s="24" t="s">
        <v>1142</v>
      </c>
      <c r="R17" s="21">
        <v>0</v>
      </c>
    </row>
  </sheetData>
  <sheetProtection/>
  <mergeCells count="21">
    <mergeCell ref="A6:A8"/>
    <mergeCell ref="B6:C6"/>
    <mergeCell ref="D6:G6"/>
    <mergeCell ref="H6:H8"/>
    <mergeCell ref="I6:I8"/>
    <mergeCell ref="F7:F8"/>
    <mergeCell ref="G7:G8"/>
    <mergeCell ref="R6:R8"/>
    <mergeCell ref="O6:O8"/>
    <mergeCell ref="N6:N8"/>
    <mergeCell ref="L6:L8"/>
    <mergeCell ref="M6:M8"/>
    <mergeCell ref="D7:D8"/>
    <mergeCell ref="E7:E8"/>
    <mergeCell ref="J6:J8"/>
    <mergeCell ref="P7:P8"/>
    <mergeCell ref="B7:B8"/>
    <mergeCell ref="C7:C8"/>
    <mergeCell ref="Q7:Q8"/>
    <mergeCell ref="K6:K8"/>
    <mergeCell ref="P6:Q6"/>
  </mergeCells>
  <printOptions/>
  <pageMargins left="0.7" right="0.7" top="0.75" bottom="0.75" header="0.3" footer="0.3"/>
  <pageSetup orientation="portrait" paperSize="9"/>
</worksheet>
</file>

<file path=xl/worksheets/sheet93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R10" sqref="R10:R14"/>
    </sheetView>
  </sheetViews>
  <sheetFormatPr defaultColWidth="9.140625" defaultRowHeight="12.75"/>
  <cols>
    <col min="1" max="1" width="7.140625" style="10" customWidth="1"/>
    <col min="2" max="2" width="12.710937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10.140625" style="6" customWidth="1"/>
    <col min="9" max="9" width="16.8515625" style="6" customWidth="1"/>
    <col min="10" max="10" width="39.00390625" style="6" customWidth="1"/>
    <col min="11" max="11" width="13.28125" style="6" customWidth="1"/>
    <col min="12" max="12" width="9.28125" style="6" customWidth="1"/>
    <col min="13" max="13" width="9.7109375" style="6" bestFit="1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23.25" customHeight="1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12475</v>
      </c>
      <c r="C10" s="19" t="s">
        <v>1066</v>
      </c>
      <c r="D10" s="18">
        <v>131481</v>
      </c>
      <c r="E10" s="19" t="s">
        <v>1064</v>
      </c>
      <c r="F10" s="29" t="s">
        <v>148</v>
      </c>
      <c r="G10" s="54">
        <v>2256.79</v>
      </c>
      <c r="H10" s="29" t="s">
        <v>20</v>
      </c>
      <c r="I10" s="29" t="s">
        <v>19</v>
      </c>
      <c r="J10" s="71" t="s">
        <v>1151</v>
      </c>
      <c r="K10" s="56" t="s">
        <v>1092</v>
      </c>
      <c r="L10" s="32">
        <v>0</v>
      </c>
      <c r="M10" s="32">
        <v>716</v>
      </c>
      <c r="N10" s="56" t="s">
        <v>1142</v>
      </c>
      <c r="O10" s="57">
        <f>G10</f>
        <v>2256.79</v>
      </c>
      <c r="P10" s="58">
        <v>811</v>
      </c>
      <c r="Q10" s="18" t="s">
        <v>1152</v>
      </c>
      <c r="R10" s="21">
        <v>0</v>
      </c>
      <c r="S10" s="2"/>
    </row>
    <row r="11" spans="1:19" s="9" customFormat="1" ht="29.25" customHeight="1">
      <c r="A11" s="7">
        <v>2</v>
      </c>
      <c r="B11" s="18">
        <v>14994</v>
      </c>
      <c r="C11" s="19" t="s">
        <v>1153</v>
      </c>
      <c r="D11" s="18">
        <v>35852</v>
      </c>
      <c r="E11" s="19" t="s">
        <v>1130</v>
      </c>
      <c r="F11" s="29" t="s">
        <v>1154</v>
      </c>
      <c r="G11" s="54">
        <v>15</v>
      </c>
      <c r="H11" s="29" t="s">
        <v>20</v>
      </c>
      <c r="I11" s="29" t="s">
        <v>19</v>
      </c>
      <c r="J11" s="71" t="s">
        <v>1155</v>
      </c>
      <c r="K11" s="56" t="s">
        <v>1142</v>
      </c>
      <c r="L11" s="32">
        <v>0</v>
      </c>
      <c r="M11" s="32">
        <v>717</v>
      </c>
      <c r="N11" s="56" t="s">
        <v>1142</v>
      </c>
      <c r="O11" s="57">
        <f>G11</f>
        <v>15</v>
      </c>
      <c r="P11" s="58">
        <v>812</v>
      </c>
      <c r="Q11" s="18" t="s">
        <v>1152</v>
      </c>
      <c r="R11" s="21">
        <v>0</v>
      </c>
      <c r="S11" s="2"/>
    </row>
    <row r="12" spans="1:18" ht="32.25" customHeight="1">
      <c r="A12" s="13">
        <v>3</v>
      </c>
      <c r="B12" s="14">
        <v>12379</v>
      </c>
      <c r="C12" s="24" t="s">
        <v>1066</v>
      </c>
      <c r="D12" s="25">
        <v>9084210</v>
      </c>
      <c r="E12" s="24" t="s">
        <v>1064</v>
      </c>
      <c r="F12" s="18" t="s">
        <v>232</v>
      </c>
      <c r="G12" s="14">
        <v>6941.66</v>
      </c>
      <c r="H12" s="18" t="s">
        <v>20</v>
      </c>
      <c r="I12" s="29" t="s">
        <v>19</v>
      </c>
      <c r="J12" s="72" t="s">
        <v>1156</v>
      </c>
      <c r="K12" s="24" t="s">
        <v>1131</v>
      </c>
      <c r="L12" s="14">
        <v>0</v>
      </c>
      <c r="M12" s="33">
        <v>718</v>
      </c>
      <c r="N12" s="30" t="s">
        <v>1142</v>
      </c>
      <c r="O12" s="57">
        <f>G12</f>
        <v>6941.66</v>
      </c>
      <c r="P12" s="14">
        <v>813</v>
      </c>
      <c r="Q12" s="18" t="s">
        <v>1152</v>
      </c>
      <c r="R12" s="21">
        <v>0</v>
      </c>
    </row>
    <row r="13" spans="1:18" ht="27.75" customHeight="1">
      <c r="A13" s="13">
        <v>4</v>
      </c>
      <c r="B13" s="14">
        <v>12373</v>
      </c>
      <c r="C13" s="24" t="s">
        <v>1066</v>
      </c>
      <c r="D13" s="14">
        <v>9084211</v>
      </c>
      <c r="E13" s="24" t="s">
        <v>1064</v>
      </c>
      <c r="F13" s="18" t="s">
        <v>232</v>
      </c>
      <c r="G13" s="14">
        <v>2975</v>
      </c>
      <c r="H13" s="18" t="s">
        <v>20</v>
      </c>
      <c r="I13" s="29" t="s">
        <v>19</v>
      </c>
      <c r="J13" s="72" t="s">
        <v>1157</v>
      </c>
      <c r="K13" s="24" t="s">
        <v>1131</v>
      </c>
      <c r="L13" s="14">
        <v>0</v>
      </c>
      <c r="M13" s="14">
        <v>719</v>
      </c>
      <c r="N13" s="24" t="s">
        <v>1142</v>
      </c>
      <c r="O13" s="57">
        <f>G13</f>
        <v>2975</v>
      </c>
      <c r="P13" s="14">
        <v>813</v>
      </c>
      <c r="Q13" s="18" t="s">
        <v>1152</v>
      </c>
      <c r="R13" s="21">
        <v>0</v>
      </c>
    </row>
    <row r="14" spans="1:18" ht="24" customHeight="1">
      <c r="A14" s="13">
        <v>5</v>
      </c>
      <c r="B14" s="14">
        <v>12384</v>
      </c>
      <c r="C14" s="24" t="s">
        <v>1066</v>
      </c>
      <c r="D14" s="14">
        <v>9084212</v>
      </c>
      <c r="E14" s="24" t="s">
        <v>1064</v>
      </c>
      <c r="F14" s="18" t="s">
        <v>232</v>
      </c>
      <c r="G14" s="14">
        <v>7933.34</v>
      </c>
      <c r="H14" s="18" t="s">
        <v>20</v>
      </c>
      <c r="I14" s="29" t="s">
        <v>19</v>
      </c>
      <c r="J14" s="72" t="s">
        <v>1158</v>
      </c>
      <c r="K14" s="24" t="s">
        <v>1131</v>
      </c>
      <c r="L14" s="14">
        <v>0</v>
      </c>
      <c r="M14" s="14">
        <v>720</v>
      </c>
      <c r="N14" s="24" t="s">
        <v>1142</v>
      </c>
      <c r="O14" s="57">
        <f>G14</f>
        <v>7933.34</v>
      </c>
      <c r="P14" s="14">
        <v>813</v>
      </c>
      <c r="Q14" s="18" t="s">
        <v>1152</v>
      </c>
      <c r="R14" s="21">
        <v>0</v>
      </c>
    </row>
    <row r="15" ht="12.75">
      <c r="J15" s="73"/>
    </row>
  </sheetData>
  <sheetProtection/>
  <mergeCells count="21">
    <mergeCell ref="A6:A8"/>
    <mergeCell ref="B6:C6"/>
    <mergeCell ref="D6:G6"/>
    <mergeCell ref="H6:H8"/>
    <mergeCell ref="I6:I8"/>
    <mergeCell ref="F7:F8"/>
    <mergeCell ref="G7:G8"/>
    <mergeCell ref="R6:R8"/>
    <mergeCell ref="O6:O8"/>
    <mergeCell ref="N6:N8"/>
    <mergeCell ref="L6:L8"/>
    <mergeCell ref="M6:M8"/>
    <mergeCell ref="D7:D8"/>
    <mergeCell ref="E7:E8"/>
    <mergeCell ref="J6:J8"/>
    <mergeCell ref="P7:P8"/>
    <mergeCell ref="B7:B8"/>
    <mergeCell ref="C7:C8"/>
    <mergeCell ref="Q7:Q8"/>
    <mergeCell ref="K6:K8"/>
    <mergeCell ref="P6:Q6"/>
  </mergeCells>
  <printOptions/>
  <pageMargins left="0.7" right="0.7" top="0.75" bottom="0.75" header="0.3" footer="0.3"/>
  <pageSetup orientation="portrait" paperSize="9"/>
</worksheet>
</file>

<file path=xl/worksheets/sheet94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E12" sqref="E12"/>
    </sheetView>
  </sheetViews>
  <sheetFormatPr defaultColWidth="9.140625" defaultRowHeight="12.75"/>
  <cols>
    <col min="1" max="1" width="7.140625" style="10" customWidth="1"/>
    <col min="2" max="2" width="12.710937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10.140625" style="6" customWidth="1"/>
    <col min="9" max="9" width="16.8515625" style="6" customWidth="1"/>
    <col min="10" max="10" width="39.00390625" style="6" customWidth="1"/>
    <col min="11" max="11" width="13.28125" style="6" customWidth="1"/>
    <col min="12" max="12" width="9.28125" style="6" customWidth="1"/>
    <col min="13" max="13" width="9.7109375" style="6" bestFit="1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23.25" customHeight="1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13700</v>
      </c>
      <c r="C10" s="19" t="s">
        <v>1115</v>
      </c>
      <c r="D10" s="18">
        <v>135</v>
      </c>
      <c r="E10" s="19" t="s">
        <v>1159</v>
      </c>
      <c r="F10" s="29" t="s">
        <v>340</v>
      </c>
      <c r="G10" s="54">
        <v>3000</v>
      </c>
      <c r="H10" s="29" t="s">
        <v>20</v>
      </c>
      <c r="I10" s="29" t="s">
        <v>19</v>
      </c>
      <c r="J10" s="71" t="s">
        <v>1160</v>
      </c>
      <c r="K10" s="56" t="s">
        <v>1100</v>
      </c>
      <c r="L10" s="32">
        <v>0</v>
      </c>
      <c r="M10" s="32">
        <v>722</v>
      </c>
      <c r="N10" s="56" t="s">
        <v>1142</v>
      </c>
      <c r="O10" s="57">
        <f aca="true" t="shared" si="0" ref="O10:O16">G10</f>
        <v>3000</v>
      </c>
      <c r="P10" s="58">
        <v>814</v>
      </c>
      <c r="Q10" s="18" t="s">
        <v>1161</v>
      </c>
      <c r="R10" s="21">
        <v>0</v>
      </c>
      <c r="S10" s="2"/>
    </row>
    <row r="11" spans="1:19" s="9" customFormat="1" ht="29.25" customHeight="1">
      <c r="A11" s="7">
        <v>2</v>
      </c>
      <c r="B11" s="18">
        <v>13170</v>
      </c>
      <c r="C11" s="19" t="s">
        <v>1147</v>
      </c>
      <c r="D11" s="18">
        <v>2029352</v>
      </c>
      <c r="E11" s="19" t="s">
        <v>1122</v>
      </c>
      <c r="F11" s="29" t="s">
        <v>322</v>
      </c>
      <c r="G11" s="54">
        <v>1044.27</v>
      </c>
      <c r="H11" s="29" t="s">
        <v>20</v>
      </c>
      <c r="I11" s="29" t="s">
        <v>19</v>
      </c>
      <c r="J11" s="71" t="s">
        <v>1162</v>
      </c>
      <c r="K11" s="56" t="s">
        <v>1133</v>
      </c>
      <c r="L11" s="32">
        <v>0</v>
      </c>
      <c r="M11" s="32">
        <v>721</v>
      </c>
      <c r="N11" s="56" t="s">
        <v>1142</v>
      </c>
      <c r="O11" s="57">
        <f t="shared" si="0"/>
        <v>1044.27</v>
      </c>
      <c r="P11" s="58">
        <v>815</v>
      </c>
      <c r="Q11" s="18" t="s">
        <v>1161</v>
      </c>
      <c r="R11" s="21">
        <v>0</v>
      </c>
      <c r="S11" s="2"/>
    </row>
    <row r="12" spans="1:18" ht="32.25" customHeight="1">
      <c r="A12" s="7">
        <v>3</v>
      </c>
      <c r="B12" s="14">
        <v>12858</v>
      </c>
      <c r="C12" s="24" t="s">
        <v>1122</v>
      </c>
      <c r="D12" s="25">
        <v>1142855</v>
      </c>
      <c r="E12" s="24" t="s">
        <v>1122</v>
      </c>
      <c r="F12" s="18" t="s">
        <v>431</v>
      </c>
      <c r="G12" s="54">
        <v>2413.69</v>
      </c>
      <c r="H12" s="18" t="s">
        <v>20</v>
      </c>
      <c r="I12" s="29" t="s">
        <v>19</v>
      </c>
      <c r="J12" s="72" t="s">
        <v>1163</v>
      </c>
      <c r="K12" s="24" t="s">
        <v>1131</v>
      </c>
      <c r="L12" s="32">
        <v>0</v>
      </c>
      <c r="M12" s="33">
        <v>723</v>
      </c>
      <c r="N12" s="30" t="s">
        <v>1142</v>
      </c>
      <c r="O12" s="57">
        <f t="shared" si="0"/>
        <v>2413.69</v>
      </c>
      <c r="P12" s="33">
        <v>816</v>
      </c>
      <c r="Q12" s="18" t="s">
        <v>1161</v>
      </c>
      <c r="R12" s="21">
        <v>0</v>
      </c>
    </row>
    <row r="13" spans="1:18" ht="27.75" customHeight="1">
      <c r="A13" s="7">
        <v>4</v>
      </c>
      <c r="B13" s="14">
        <v>13507</v>
      </c>
      <c r="C13" s="24" t="s">
        <v>1131</v>
      </c>
      <c r="D13" s="14">
        <v>1976</v>
      </c>
      <c r="E13" s="24" t="s">
        <v>1070</v>
      </c>
      <c r="F13" s="18" t="s">
        <v>248</v>
      </c>
      <c r="G13" s="54">
        <v>300</v>
      </c>
      <c r="H13" s="18" t="s">
        <v>20</v>
      </c>
      <c r="I13" s="29" t="s">
        <v>19</v>
      </c>
      <c r="J13" s="72" t="s">
        <v>1164</v>
      </c>
      <c r="K13" s="24" t="s">
        <v>1131</v>
      </c>
      <c r="L13" s="32">
        <v>0</v>
      </c>
      <c r="M13" s="14">
        <v>673</v>
      </c>
      <c r="N13" s="24" t="s">
        <v>1115</v>
      </c>
      <c r="O13" s="57">
        <f t="shared" si="0"/>
        <v>300</v>
      </c>
      <c r="P13" s="33">
        <v>817</v>
      </c>
      <c r="Q13" s="18" t="s">
        <v>1161</v>
      </c>
      <c r="R13" s="21">
        <v>0</v>
      </c>
    </row>
    <row r="14" spans="1:18" ht="24" customHeight="1">
      <c r="A14" s="7">
        <v>5</v>
      </c>
      <c r="B14" s="14">
        <v>13508</v>
      </c>
      <c r="C14" s="24" t="s">
        <v>1131</v>
      </c>
      <c r="D14" s="14">
        <v>1977</v>
      </c>
      <c r="E14" s="24" t="s">
        <v>1070</v>
      </c>
      <c r="F14" s="18" t="s">
        <v>248</v>
      </c>
      <c r="G14" s="54">
        <v>510.36</v>
      </c>
      <c r="H14" s="18" t="s">
        <v>20</v>
      </c>
      <c r="I14" s="29" t="s">
        <v>19</v>
      </c>
      <c r="J14" s="72" t="s">
        <v>1165</v>
      </c>
      <c r="K14" s="24" t="s">
        <v>1131</v>
      </c>
      <c r="L14" s="32">
        <v>0</v>
      </c>
      <c r="M14" s="14">
        <v>672</v>
      </c>
      <c r="N14" s="24" t="s">
        <v>1115</v>
      </c>
      <c r="O14" s="57">
        <f t="shared" si="0"/>
        <v>510.36</v>
      </c>
      <c r="P14" s="33">
        <v>817</v>
      </c>
      <c r="Q14" s="18" t="s">
        <v>1161</v>
      </c>
      <c r="R14" s="21">
        <v>0</v>
      </c>
    </row>
    <row r="15" spans="1:18" ht="24" customHeight="1">
      <c r="A15" s="7">
        <v>6</v>
      </c>
      <c r="B15" s="14">
        <v>736</v>
      </c>
      <c r="C15" s="24" t="s">
        <v>1153</v>
      </c>
      <c r="D15" s="14">
        <v>3521</v>
      </c>
      <c r="E15" s="24" t="s">
        <v>1130</v>
      </c>
      <c r="F15" s="18" t="s">
        <v>1166</v>
      </c>
      <c r="G15" s="54">
        <v>31621.27</v>
      </c>
      <c r="H15" s="18" t="s">
        <v>20</v>
      </c>
      <c r="I15" s="29" t="s">
        <v>19</v>
      </c>
      <c r="J15" s="72" t="s">
        <v>1167</v>
      </c>
      <c r="K15" s="24" t="s">
        <v>1153</v>
      </c>
      <c r="L15" s="32">
        <v>0</v>
      </c>
      <c r="M15" s="14">
        <v>724</v>
      </c>
      <c r="N15" s="24" t="s">
        <v>1161</v>
      </c>
      <c r="O15" s="57">
        <f t="shared" si="0"/>
        <v>31621.27</v>
      </c>
      <c r="P15" s="33">
        <v>822</v>
      </c>
      <c r="Q15" s="18" t="s">
        <v>1161</v>
      </c>
      <c r="R15" s="21">
        <v>0</v>
      </c>
    </row>
    <row r="16" spans="1:18" ht="24" customHeight="1">
      <c r="A16" s="7">
        <v>7</v>
      </c>
      <c r="B16" s="14">
        <v>737</v>
      </c>
      <c r="C16" s="24" t="s">
        <v>1153</v>
      </c>
      <c r="D16" s="14">
        <v>3522</v>
      </c>
      <c r="E16" s="24" t="s">
        <v>1130</v>
      </c>
      <c r="F16" s="18" t="s">
        <v>1166</v>
      </c>
      <c r="G16" s="54">
        <v>107790.2</v>
      </c>
      <c r="H16" s="18" t="s">
        <v>20</v>
      </c>
      <c r="I16" s="29" t="s">
        <v>19</v>
      </c>
      <c r="J16" s="72" t="s">
        <v>1167</v>
      </c>
      <c r="K16" s="24" t="s">
        <v>1153</v>
      </c>
      <c r="L16" s="32">
        <v>0</v>
      </c>
      <c r="M16" s="14">
        <v>725</v>
      </c>
      <c r="N16" s="24" t="s">
        <v>1161</v>
      </c>
      <c r="O16" s="57">
        <f t="shared" si="0"/>
        <v>107790.2</v>
      </c>
      <c r="P16" s="33">
        <v>822</v>
      </c>
      <c r="Q16" s="18" t="s">
        <v>1161</v>
      </c>
      <c r="R16" s="21">
        <v>0</v>
      </c>
    </row>
  </sheetData>
  <sheetProtection/>
  <mergeCells count="21">
    <mergeCell ref="A6:A8"/>
    <mergeCell ref="B6:C6"/>
    <mergeCell ref="D6:G6"/>
    <mergeCell ref="H6:H8"/>
    <mergeCell ref="I6:I8"/>
    <mergeCell ref="F7:F8"/>
    <mergeCell ref="G7:G8"/>
    <mergeCell ref="R6:R8"/>
    <mergeCell ref="O6:O8"/>
    <mergeCell ref="N6:N8"/>
    <mergeCell ref="L6:L8"/>
    <mergeCell ref="M6:M8"/>
    <mergeCell ref="D7:D8"/>
    <mergeCell ref="E7:E8"/>
    <mergeCell ref="J6:J8"/>
    <mergeCell ref="P7:P8"/>
    <mergeCell ref="B7:B8"/>
    <mergeCell ref="C7:C8"/>
    <mergeCell ref="Q7:Q8"/>
    <mergeCell ref="K6:K8"/>
    <mergeCell ref="P6:Q6"/>
  </mergeCells>
  <printOptions/>
  <pageMargins left="0.7" right="0.7" top="0.75" bottom="0.75" header="0.3" footer="0.3"/>
  <pageSetup orientation="portrait" paperSize="9"/>
</worksheet>
</file>

<file path=xl/worksheets/sheet95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I10" sqref="I10"/>
    </sheetView>
  </sheetViews>
  <sheetFormatPr defaultColWidth="9.140625" defaultRowHeight="12.75"/>
  <cols>
    <col min="1" max="1" width="7.140625" style="74" customWidth="1"/>
    <col min="2" max="2" width="12.7109375" style="17" customWidth="1"/>
    <col min="3" max="3" width="12.421875" style="17" customWidth="1"/>
    <col min="4" max="4" width="15.57421875" style="17" customWidth="1"/>
    <col min="5" max="5" width="14.28125" style="17" customWidth="1"/>
    <col min="6" max="6" width="20.140625" style="17" customWidth="1"/>
    <col min="7" max="7" width="12.421875" style="17" customWidth="1"/>
    <col min="8" max="8" width="10.140625" style="17" customWidth="1"/>
    <col min="9" max="9" width="16.8515625" style="17" customWidth="1"/>
    <col min="10" max="10" width="39.00390625" style="17" customWidth="1"/>
    <col min="11" max="11" width="13.28125" style="17" customWidth="1"/>
    <col min="12" max="12" width="9.28125" style="17" customWidth="1"/>
    <col min="13" max="13" width="9.7109375" style="17" bestFit="1" customWidth="1"/>
    <col min="14" max="14" width="10.421875" style="17" customWidth="1"/>
    <col min="15" max="15" width="11.8515625" style="17" customWidth="1"/>
    <col min="16" max="16" width="9.8515625" style="17" customWidth="1"/>
    <col min="17" max="17" width="12.421875" style="17" customWidth="1"/>
    <col min="18" max="18" width="7.8515625" style="17" customWidth="1"/>
    <col min="19" max="16384" width="9.140625" style="17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74"/>
      <c r="U6" s="74"/>
      <c r="V6" s="74"/>
      <c r="W6" s="74"/>
      <c r="X6" s="74"/>
      <c r="Y6" s="74"/>
      <c r="Z6" s="74"/>
      <c r="AA6" s="74"/>
      <c r="AB6" s="74"/>
      <c r="AC6" s="74"/>
    </row>
    <row r="7" spans="1:19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ht="23.25" customHeight="1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ht="29.25" customHeight="1">
      <c r="A10" s="7">
        <v>1</v>
      </c>
      <c r="B10" s="18">
        <v>15460</v>
      </c>
      <c r="C10" s="19" t="s">
        <v>1142</v>
      </c>
      <c r="D10" s="18">
        <v>70129482</v>
      </c>
      <c r="E10" s="19" t="s">
        <v>1130</v>
      </c>
      <c r="F10" s="29" t="s">
        <v>1168</v>
      </c>
      <c r="G10" s="54">
        <v>21473.23</v>
      </c>
      <c r="H10" s="29" t="s">
        <v>20</v>
      </c>
      <c r="I10" s="29" t="s">
        <v>19</v>
      </c>
      <c r="J10" s="71" t="s">
        <v>1169</v>
      </c>
      <c r="K10" s="56" t="s">
        <v>1152</v>
      </c>
      <c r="L10" s="32">
        <v>0</v>
      </c>
      <c r="M10" s="32">
        <v>730</v>
      </c>
      <c r="N10" s="56" t="s">
        <v>1161</v>
      </c>
      <c r="O10" s="57">
        <f>G10</f>
        <v>21473.23</v>
      </c>
      <c r="P10" s="75">
        <v>825</v>
      </c>
      <c r="Q10" s="18" t="s">
        <v>1170</v>
      </c>
      <c r="R10" s="21">
        <v>0</v>
      </c>
      <c r="S10" s="2"/>
    </row>
    <row r="11" spans="1:19" ht="29.25" customHeight="1">
      <c r="A11" s="7">
        <v>2</v>
      </c>
      <c r="B11" s="18">
        <v>14293</v>
      </c>
      <c r="C11" s="19" t="s">
        <v>1102</v>
      </c>
      <c r="D11" s="18">
        <v>127</v>
      </c>
      <c r="E11" s="19" t="s">
        <v>1171</v>
      </c>
      <c r="F11" s="29" t="s">
        <v>227</v>
      </c>
      <c r="G11" s="54">
        <v>403</v>
      </c>
      <c r="H11" s="29" t="s">
        <v>20</v>
      </c>
      <c r="I11" s="29" t="s">
        <v>19</v>
      </c>
      <c r="J11" s="71" t="s">
        <v>1172</v>
      </c>
      <c r="K11" s="56" t="s">
        <v>1142</v>
      </c>
      <c r="L11" s="32">
        <v>0</v>
      </c>
      <c r="M11" s="32">
        <v>729</v>
      </c>
      <c r="N11" s="56" t="s">
        <v>1161</v>
      </c>
      <c r="O11" s="57">
        <f>G11</f>
        <v>403</v>
      </c>
      <c r="P11" s="75">
        <v>826</v>
      </c>
      <c r="Q11" s="18" t="s">
        <v>1170</v>
      </c>
      <c r="R11" s="21">
        <v>0</v>
      </c>
      <c r="S11" s="2"/>
    </row>
    <row r="12" spans="1:18" ht="32.25" customHeight="1">
      <c r="A12" s="7">
        <v>3</v>
      </c>
      <c r="B12" s="25">
        <v>13024</v>
      </c>
      <c r="C12" s="24" t="s">
        <v>1122</v>
      </c>
      <c r="D12" s="25">
        <v>10965721</v>
      </c>
      <c r="E12" s="24" t="s">
        <v>1099</v>
      </c>
      <c r="F12" s="18" t="s">
        <v>1173</v>
      </c>
      <c r="G12" s="54">
        <v>531.48</v>
      </c>
      <c r="H12" s="18" t="s">
        <v>20</v>
      </c>
      <c r="I12" s="29" t="s">
        <v>19</v>
      </c>
      <c r="J12" s="72" t="s">
        <v>1174</v>
      </c>
      <c r="K12" s="24" t="s">
        <v>1133</v>
      </c>
      <c r="L12" s="32">
        <v>0</v>
      </c>
      <c r="M12" s="75">
        <v>731</v>
      </c>
      <c r="N12" s="30" t="s">
        <v>1161</v>
      </c>
      <c r="O12" s="57">
        <f>G12</f>
        <v>531.48</v>
      </c>
      <c r="P12" s="75">
        <v>827</v>
      </c>
      <c r="Q12" s="18" t="s">
        <v>1170</v>
      </c>
      <c r="R12" s="21">
        <v>0</v>
      </c>
    </row>
    <row r="13" spans="1:18" ht="27.75" customHeight="1">
      <c r="A13" s="7">
        <v>4</v>
      </c>
      <c r="B13" s="25">
        <v>13186</v>
      </c>
      <c r="C13" s="24" t="s">
        <v>1147</v>
      </c>
      <c r="D13" s="25">
        <v>2029358</v>
      </c>
      <c r="E13" s="24" t="s">
        <v>1099</v>
      </c>
      <c r="F13" s="18" t="s">
        <v>1175</v>
      </c>
      <c r="G13" s="54">
        <v>6793.3</v>
      </c>
      <c r="H13" s="18" t="s">
        <v>20</v>
      </c>
      <c r="I13" s="29" t="s">
        <v>19</v>
      </c>
      <c r="J13" s="72" t="s">
        <v>1176</v>
      </c>
      <c r="K13" s="24" t="s">
        <v>1133</v>
      </c>
      <c r="L13" s="32">
        <v>0</v>
      </c>
      <c r="M13" s="25">
        <v>732</v>
      </c>
      <c r="N13" s="24" t="s">
        <v>1161</v>
      </c>
      <c r="O13" s="57">
        <f>G13</f>
        <v>6793.3</v>
      </c>
      <c r="P13" s="75">
        <v>828</v>
      </c>
      <c r="Q13" s="18" t="s">
        <v>1170</v>
      </c>
      <c r="R13" s="21">
        <v>0</v>
      </c>
    </row>
    <row r="14" spans="1:18" ht="24" customHeight="1">
      <c r="A14" s="7">
        <v>5</v>
      </c>
      <c r="B14" s="25">
        <v>757</v>
      </c>
      <c r="C14" s="24" t="s">
        <v>1142</v>
      </c>
      <c r="D14" s="25">
        <v>40191</v>
      </c>
      <c r="E14" s="24" t="s">
        <v>1142</v>
      </c>
      <c r="F14" s="18" t="s">
        <v>1177</v>
      </c>
      <c r="G14" s="54">
        <v>71.4</v>
      </c>
      <c r="H14" s="18" t="s">
        <v>20</v>
      </c>
      <c r="I14" s="29" t="s">
        <v>19</v>
      </c>
      <c r="J14" s="72" t="s">
        <v>1178</v>
      </c>
      <c r="K14" s="24" t="s">
        <v>1142</v>
      </c>
      <c r="L14" s="32">
        <v>0</v>
      </c>
      <c r="M14" s="25">
        <v>733</v>
      </c>
      <c r="N14" s="24" t="s">
        <v>1161</v>
      </c>
      <c r="O14" s="57">
        <f>G14</f>
        <v>71.4</v>
      </c>
      <c r="P14" s="75">
        <v>829</v>
      </c>
      <c r="Q14" s="18" t="s">
        <v>1170</v>
      </c>
      <c r="R14" s="21">
        <v>0</v>
      </c>
    </row>
  </sheetData>
  <sheetProtection/>
  <mergeCells count="21">
    <mergeCell ref="Q7:Q8"/>
    <mergeCell ref="K6:K8"/>
    <mergeCell ref="P6:Q6"/>
    <mergeCell ref="R6:R8"/>
    <mergeCell ref="O6:O8"/>
    <mergeCell ref="N6:N8"/>
    <mergeCell ref="L6:L8"/>
    <mergeCell ref="M6:M8"/>
    <mergeCell ref="P7:P8"/>
    <mergeCell ref="J6:J8"/>
    <mergeCell ref="A6:A8"/>
    <mergeCell ref="B6:C6"/>
    <mergeCell ref="D6:G6"/>
    <mergeCell ref="H6:H8"/>
    <mergeCell ref="I6:I8"/>
    <mergeCell ref="F7:F8"/>
    <mergeCell ref="G7:G8"/>
    <mergeCell ref="B7:B8"/>
    <mergeCell ref="C7:C8"/>
    <mergeCell ref="D7:D8"/>
    <mergeCell ref="E7:E8"/>
  </mergeCells>
  <printOptions/>
  <pageMargins left="0.7" right="0.7" top="0.75" bottom="0.75" header="0.3" footer="0.3"/>
  <pageSetup orientation="portrait" paperSize="9"/>
</worksheet>
</file>

<file path=xl/worksheets/sheet96.xml><?xml version="1.0" encoding="utf-8"?>
<worksheet xmlns="http://schemas.openxmlformats.org/spreadsheetml/2006/main" xmlns:r="http://schemas.openxmlformats.org/officeDocument/2006/relationships">
  <dimension ref="A2:AC21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12.710937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10.140625" style="6" customWidth="1"/>
    <col min="9" max="9" width="16.8515625" style="6" customWidth="1"/>
    <col min="10" max="10" width="39.00390625" style="6" customWidth="1"/>
    <col min="11" max="11" width="13.28125" style="6" customWidth="1"/>
    <col min="12" max="12" width="9.28125" style="6" customWidth="1"/>
    <col min="13" max="13" width="9.7109375" style="6" bestFit="1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23.25" customHeight="1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15703</v>
      </c>
      <c r="C10" s="19" t="s">
        <v>1152</v>
      </c>
      <c r="D10" s="18">
        <v>23802123</v>
      </c>
      <c r="E10" s="19" t="s">
        <v>1152</v>
      </c>
      <c r="F10" s="29" t="s">
        <v>1179</v>
      </c>
      <c r="G10" s="54">
        <v>1643</v>
      </c>
      <c r="H10" s="29" t="s">
        <v>1180</v>
      </c>
      <c r="I10" s="29" t="s">
        <v>19</v>
      </c>
      <c r="J10" s="71" t="s">
        <v>1181</v>
      </c>
      <c r="K10" s="56" t="s">
        <v>1152</v>
      </c>
      <c r="L10" s="32">
        <v>0</v>
      </c>
      <c r="M10" s="32">
        <v>741</v>
      </c>
      <c r="N10" s="56" t="s">
        <v>1170</v>
      </c>
      <c r="O10" s="57">
        <f aca="true" t="shared" si="0" ref="O10:O15">G10</f>
        <v>1643</v>
      </c>
      <c r="P10" s="58">
        <v>46</v>
      </c>
      <c r="Q10" s="18" t="s">
        <v>1182</v>
      </c>
      <c r="R10" s="21">
        <v>0</v>
      </c>
      <c r="S10" s="2"/>
    </row>
    <row r="11" spans="1:19" s="9" customFormat="1" ht="29.25" customHeight="1">
      <c r="A11" s="7">
        <v>2</v>
      </c>
      <c r="B11" s="18">
        <v>15583</v>
      </c>
      <c r="C11" s="19" t="s">
        <v>1152</v>
      </c>
      <c r="D11" s="18">
        <v>2991</v>
      </c>
      <c r="E11" s="19" t="s">
        <v>1142</v>
      </c>
      <c r="F11" s="29" t="s">
        <v>1183</v>
      </c>
      <c r="G11" s="54">
        <v>4800</v>
      </c>
      <c r="H11" s="29" t="s">
        <v>20</v>
      </c>
      <c r="I11" s="29" t="s">
        <v>19</v>
      </c>
      <c r="J11" s="71" t="s">
        <v>1184</v>
      </c>
      <c r="K11" s="56" t="s">
        <v>1152</v>
      </c>
      <c r="L11" s="32">
        <v>0</v>
      </c>
      <c r="M11" s="32">
        <v>742</v>
      </c>
      <c r="N11" s="56" t="s">
        <v>1170</v>
      </c>
      <c r="O11" s="57">
        <f t="shared" si="0"/>
        <v>4800</v>
      </c>
      <c r="P11" s="58">
        <v>834</v>
      </c>
      <c r="Q11" s="18" t="s">
        <v>1182</v>
      </c>
      <c r="R11" s="21">
        <v>0</v>
      </c>
      <c r="S11" s="2"/>
    </row>
    <row r="12" spans="1:18" ht="32.25" customHeight="1">
      <c r="A12" s="7">
        <v>3</v>
      </c>
      <c r="B12" s="14">
        <v>13754</v>
      </c>
      <c r="C12" s="24" t="s">
        <v>1115</v>
      </c>
      <c r="D12" s="25">
        <v>10094</v>
      </c>
      <c r="E12" s="24" t="s">
        <v>1147</v>
      </c>
      <c r="F12" s="18" t="s">
        <v>1185</v>
      </c>
      <c r="G12" s="54">
        <v>843.33</v>
      </c>
      <c r="H12" s="18" t="s">
        <v>20</v>
      </c>
      <c r="I12" s="29" t="s">
        <v>19</v>
      </c>
      <c r="J12" s="72" t="s">
        <v>1186</v>
      </c>
      <c r="K12" s="24" t="s">
        <v>1130</v>
      </c>
      <c r="L12" s="32">
        <v>0</v>
      </c>
      <c r="M12" s="33">
        <v>740</v>
      </c>
      <c r="N12" s="30" t="s">
        <v>1170</v>
      </c>
      <c r="O12" s="57">
        <f t="shared" si="0"/>
        <v>843.33</v>
      </c>
      <c r="P12" s="33">
        <v>835</v>
      </c>
      <c r="Q12" s="18" t="s">
        <v>1182</v>
      </c>
      <c r="R12" s="21">
        <v>0</v>
      </c>
    </row>
    <row r="13" spans="1:18" ht="27.75" customHeight="1">
      <c r="A13" s="7">
        <v>4</v>
      </c>
      <c r="B13" s="14">
        <v>13370</v>
      </c>
      <c r="C13" s="24" t="s">
        <v>1133</v>
      </c>
      <c r="D13" s="14">
        <v>10000709</v>
      </c>
      <c r="E13" s="24" t="s">
        <v>1092</v>
      </c>
      <c r="F13" s="18" t="s">
        <v>1187</v>
      </c>
      <c r="G13" s="54">
        <v>736.73</v>
      </c>
      <c r="H13" s="18" t="s">
        <v>20</v>
      </c>
      <c r="I13" s="29" t="s">
        <v>19</v>
      </c>
      <c r="J13" s="72" t="s">
        <v>1188</v>
      </c>
      <c r="K13" s="24" t="s">
        <v>1131</v>
      </c>
      <c r="L13" s="32">
        <v>0</v>
      </c>
      <c r="M13" s="14">
        <v>759</v>
      </c>
      <c r="N13" s="24" t="s">
        <v>1170</v>
      </c>
      <c r="O13" s="57">
        <f t="shared" si="0"/>
        <v>736.73</v>
      </c>
      <c r="P13" s="33">
        <v>836</v>
      </c>
      <c r="Q13" s="18" t="s">
        <v>1182</v>
      </c>
      <c r="R13" s="21">
        <v>0</v>
      </c>
    </row>
    <row r="14" spans="1:18" ht="24" customHeight="1">
      <c r="A14" s="7">
        <v>5</v>
      </c>
      <c r="B14" s="14">
        <v>16010</v>
      </c>
      <c r="C14" s="24" t="s">
        <v>1170</v>
      </c>
      <c r="D14" s="14">
        <v>2023076</v>
      </c>
      <c r="E14" s="24" t="s">
        <v>1161</v>
      </c>
      <c r="F14" s="18" t="s">
        <v>1189</v>
      </c>
      <c r="G14" s="54">
        <v>15279.6</v>
      </c>
      <c r="H14" s="18" t="s">
        <v>20</v>
      </c>
      <c r="I14" s="29" t="s">
        <v>19</v>
      </c>
      <c r="J14" s="72" t="s">
        <v>1190</v>
      </c>
      <c r="K14" s="24" t="s">
        <v>1142</v>
      </c>
      <c r="L14" s="32">
        <v>0</v>
      </c>
      <c r="M14" s="14">
        <v>768</v>
      </c>
      <c r="N14" s="24" t="s">
        <v>1170</v>
      </c>
      <c r="O14" s="57">
        <f t="shared" si="0"/>
        <v>15279.6</v>
      </c>
      <c r="P14" s="33">
        <v>837</v>
      </c>
      <c r="Q14" s="18" t="s">
        <v>1182</v>
      </c>
      <c r="R14" s="21">
        <v>0</v>
      </c>
    </row>
    <row r="15" spans="1:18" ht="24" customHeight="1">
      <c r="A15" s="7">
        <v>6</v>
      </c>
      <c r="B15" s="14">
        <v>15958</v>
      </c>
      <c r="C15" s="24" t="s">
        <v>1170</v>
      </c>
      <c r="D15" s="14">
        <v>23002189</v>
      </c>
      <c r="E15" s="24" t="s">
        <v>1105</v>
      </c>
      <c r="F15" s="18" t="s">
        <v>1191</v>
      </c>
      <c r="G15" s="54">
        <v>2905.58</v>
      </c>
      <c r="H15" s="18" t="s">
        <v>20</v>
      </c>
      <c r="I15" s="29" t="s">
        <v>19</v>
      </c>
      <c r="J15" s="72" t="s">
        <v>1192</v>
      </c>
      <c r="K15" s="24" t="s">
        <v>1092</v>
      </c>
      <c r="L15" s="32">
        <v>0</v>
      </c>
      <c r="M15" s="14">
        <v>769</v>
      </c>
      <c r="N15" s="24" t="s">
        <v>1170</v>
      </c>
      <c r="O15" s="57">
        <f t="shared" si="0"/>
        <v>2905.58</v>
      </c>
      <c r="P15" s="33">
        <v>838</v>
      </c>
      <c r="Q15" s="18" t="s">
        <v>1182</v>
      </c>
      <c r="R15" s="21">
        <v>0</v>
      </c>
    </row>
    <row r="16" spans="1:18" ht="24" customHeight="1">
      <c r="A16" s="7">
        <v>7</v>
      </c>
      <c r="B16" s="14">
        <v>13511</v>
      </c>
      <c r="C16" s="24" t="s">
        <v>1131</v>
      </c>
      <c r="D16" s="14">
        <v>2029385</v>
      </c>
      <c r="E16" s="24" t="s">
        <v>1133</v>
      </c>
      <c r="F16" s="18" t="s">
        <v>1175</v>
      </c>
      <c r="G16" s="54">
        <v>1427.66</v>
      </c>
      <c r="H16" s="18" t="s">
        <v>20</v>
      </c>
      <c r="I16" s="29" t="s">
        <v>19</v>
      </c>
      <c r="J16" s="72" t="s">
        <v>1193</v>
      </c>
      <c r="K16" s="24" t="s">
        <v>1131</v>
      </c>
      <c r="L16" s="32">
        <v>0</v>
      </c>
      <c r="M16" s="14">
        <v>748</v>
      </c>
      <c r="N16" s="24" t="s">
        <v>1170</v>
      </c>
      <c r="O16" s="57">
        <f aca="true" t="shared" si="1" ref="O16:O21">G16</f>
        <v>1427.66</v>
      </c>
      <c r="P16" s="33">
        <v>839</v>
      </c>
      <c r="Q16" s="18" t="s">
        <v>1182</v>
      </c>
      <c r="R16" s="21">
        <v>0</v>
      </c>
    </row>
    <row r="17" spans="1:18" ht="24" customHeight="1">
      <c r="A17" s="7">
        <v>8</v>
      </c>
      <c r="B17" s="14">
        <v>13504</v>
      </c>
      <c r="C17" s="24" t="s">
        <v>1131</v>
      </c>
      <c r="D17" s="14">
        <v>2029384</v>
      </c>
      <c r="E17" s="24" t="s">
        <v>1133</v>
      </c>
      <c r="F17" s="18" t="s">
        <v>1175</v>
      </c>
      <c r="G17" s="54">
        <v>3383.01</v>
      </c>
      <c r="H17" s="18" t="s">
        <v>20</v>
      </c>
      <c r="I17" s="29" t="s">
        <v>19</v>
      </c>
      <c r="J17" s="72" t="s">
        <v>1194</v>
      </c>
      <c r="K17" s="24" t="s">
        <v>1131</v>
      </c>
      <c r="L17" s="32">
        <v>0</v>
      </c>
      <c r="M17" s="14">
        <v>749</v>
      </c>
      <c r="N17" s="24" t="s">
        <v>1170</v>
      </c>
      <c r="O17" s="57">
        <f t="shared" si="1"/>
        <v>3383.01</v>
      </c>
      <c r="P17" s="33">
        <v>839</v>
      </c>
      <c r="Q17" s="18" t="s">
        <v>1182</v>
      </c>
      <c r="R17" s="21">
        <v>0</v>
      </c>
    </row>
    <row r="18" spans="1:18" ht="24" customHeight="1">
      <c r="A18" s="7">
        <v>9</v>
      </c>
      <c r="B18" s="14">
        <v>700</v>
      </c>
      <c r="C18" s="24" t="s">
        <v>1100</v>
      </c>
      <c r="D18" s="14">
        <v>2029415</v>
      </c>
      <c r="E18" s="24" t="s">
        <v>1100</v>
      </c>
      <c r="F18" s="18" t="s">
        <v>1175</v>
      </c>
      <c r="G18" s="54">
        <v>2246.43</v>
      </c>
      <c r="H18" s="18" t="s">
        <v>20</v>
      </c>
      <c r="I18" s="29" t="s">
        <v>19</v>
      </c>
      <c r="J18" s="72" t="s">
        <v>1195</v>
      </c>
      <c r="K18" s="24" t="s">
        <v>1111</v>
      </c>
      <c r="L18" s="32">
        <v>0</v>
      </c>
      <c r="M18" s="14">
        <v>750</v>
      </c>
      <c r="N18" s="24" t="s">
        <v>1170</v>
      </c>
      <c r="O18" s="57">
        <f t="shared" si="1"/>
        <v>2246.43</v>
      </c>
      <c r="P18" s="33">
        <v>839</v>
      </c>
      <c r="Q18" s="18" t="s">
        <v>1182</v>
      </c>
      <c r="R18" s="21">
        <v>0</v>
      </c>
    </row>
    <row r="19" spans="1:18" ht="24" customHeight="1">
      <c r="A19" s="7">
        <v>10</v>
      </c>
      <c r="B19" s="14">
        <v>701</v>
      </c>
      <c r="C19" s="24" t="s">
        <v>1115</v>
      </c>
      <c r="D19" s="14">
        <v>2029401</v>
      </c>
      <c r="E19" s="24" t="s">
        <v>1115</v>
      </c>
      <c r="F19" s="18" t="s">
        <v>1175</v>
      </c>
      <c r="G19" s="54">
        <v>5451.66</v>
      </c>
      <c r="H19" s="18" t="s">
        <v>20</v>
      </c>
      <c r="I19" s="29" t="s">
        <v>19</v>
      </c>
      <c r="J19" s="72" t="s">
        <v>1196</v>
      </c>
      <c r="K19" s="24" t="s">
        <v>1111</v>
      </c>
      <c r="L19" s="32">
        <v>0</v>
      </c>
      <c r="M19" s="14">
        <v>751</v>
      </c>
      <c r="N19" s="24" t="s">
        <v>1170</v>
      </c>
      <c r="O19" s="57">
        <f t="shared" si="1"/>
        <v>5451.66</v>
      </c>
      <c r="P19" s="33">
        <v>839</v>
      </c>
      <c r="Q19" s="18" t="s">
        <v>1182</v>
      </c>
      <c r="R19" s="21">
        <v>0</v>
      </c>
    </row>
    <row r="20" spans="1:18" ht="24" customHeight="1">
      <c r="A20" s="7">
        <v>11</v>
      </c>
      <c r="B20" s="14">
        <v>696</v>
      </c>
      <c r="C20" s="24" t="s">
        <v>1100</v>
      </c>
      <c r="D20" s="14">
        <v>2029390</v>
      </c>
      <c r="E20" s="24" t="s">
        <v>1131</v>
      </c>
      <c r="F20" s="18" t="s">
        <v>1175</v>
      </c>
      <c r="G20" s="54">
        <v>2994.82</v>
      </c>
      <c r="H20" s="18" t="s">
        <v>20</v>
      </c>
      <c r="I20" s="29" t="s">
        <v>19</v>
      </c>
      <c r="J20" s="72" t="s">
        <v>1197</v>
      </c>
      <c r="K20" s="24" t="s">
        <v>1100</v>
      </c>
      <c r="L20" s="32">
        <v>0</v>
      </c>
      <c r="M20" s="14">
        <v>752</v>
      </c>
      <c r="N20" s="24" t="s">
        <v>1170</v>
      </c>
      <c r="O20" s="57">
        <f t="shared" si="1"/>
        <v>2994.82</v>
      </c>
      <c r="P20" s="33">
        <v>839</v>
      </c>
      <c r="Q20" s="18" t="s">
        <v>1182</v>
      </c>
      <c r="R20" s="21">
        <v>0</v>
      </c>
    </row>
    <row r="21" spans="1:18" ht="24" customHeight="1">
      <c r="A21" s="7">
        <v>12</v>
      </c>
      <c r="B21" s="14">
        <v>13502</v>
      </c>
      <c r="C21" s="24" t="s">
        <v>1131</v>
      </c>
      <c r="D21" s="14">
        <v>2029378</v>
      </c>
      <c r="E21" s="24" t="s">
        <v>1147</v>
      </c>
      <c r="F21" s="18" t="s">
        <v>1175</v>
      </c>
      <c r="G21" s="54">
        <v>3376.7</v>
      </c>
      <c r="H21" s="18" t="s">
        <v>20</v>
      </c>
      <c r="I21" s="29" t="s">
        <v>19</v>
      </c>
      <c r="J21" s="72" t="s">
        <v>1198</v>
      </c>
      <c r="K21" s="24" t="s">
        <v>1131</v>
      </c>
      <c r="L21" s="32">
        <v>0</v>
      </c>
      <c r="M21" s="14">
        <v>747</v>
      </c>
      <c r="N21" s="24" t="s">
        <v>1170</v>
      </c>
      <c r="O21" s="57">
        <f t="shared" si="1"/>
        <v>3376.7</v>
      </c>
      <c r="P21" s="33">
        <v>839</v>
      </c>
      <c r="Q21" s="18" t="s">
        <v>1182</v>
      </c>
      <c r="R21" s="21">
        <v>0</v>
      </c>
    </row>
  </sheetData>
  <sheetProtection/>
  <mergeCells count="21">
    <mergeCell ref="Q7:Q8"/>
    <mergeCell ref="K6:K8"/>
    <mergeCell ref="P6:Q6"/>
    <mergeCell ref="R6:R8"/>
    <mergeCell ref="O6:O8"/>
    <mergeCell ref="N6:N8"/>
    <mergeCell ref="L6:L8"/>
    <mergeCell ref="M6:M8"/>
    <mergeCell ref="P7:P8"/>
    <mergeCell ref="B7:B8"/>
    <mergeCell ref="C7:C8"/>
    <mergeCell ref="D7:D8"/>
    <mergeCell ref="E7:E8"/>
    <mergeCell ref="J6:J8"/>
    <mergeCell ref="A6:A8"/>
    <mergeCell ref="B6:C6"/>
    <mergeCell ref="D6:G6"/>
    <mergeCell ref="H6:H8"/>
    <mergeCell ref="I6:I8"/>
    <mergeCell ref="F7:F8"/>
    <mergeCell ref="G7:G8"/>
  </mergeCells>
  <printOptions/>
  <pageMargins left="0.7" right="0.7" top="0.75" bottom="0.75" header="0.3" footer="0.3"/>
  <pageSetup orientation="portrait" paperSize="9"/>
</worksheet>
</file>

<file path=xl/worksheets/sheet9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1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9.421875" style="6" customWidth="1"/>
    <col min="3" max="3" width="12.421875" style="6" customWidth="1"/>
    <col min="4" max="4" width="13.421875" style="6" customWidth="1"/>
    <col min="5" max="5" width="10.140625" style="6" bestFit="1" customWidth="1"/>
    <col min="6" max="6" width="23.421875" style="6" customWidth="1"/>
    <col min="7" max="7" width="12.421875" style="6" customWidth="1"/>
    <col min="8" max="8" width="5.8515625" style="6" bestFit="1" customWidth="1"/>
    <col min="9" max="9" width="16.8515625" style="6" customWidth="1"/>
    <col min="10" max="10" width="31.7109375" style="6" bestFit="1" customWidth="1"/>
    <col min="11" max="11" width="13.28125" style="6" customWidth="1"/>
    <col min="12" max="12" width="9.28125" style="6" customWidth="1"/>
    <col min="13" max="13" width="9.7109375" style="6" bestFit="1" customWidth="1"/>
    <col min="14" max="14" width="10.421875" style="6" customWidth="1"/>
    <col min="15" max="15" width="11.8515625" style="6" customWidth="1"/>
    <col min="16" max="16" width="4.00390625" style="6" bestFit="1" customWidth="1"/>
    <col min="17" max="17" width="8.140625" style="6" bestFit="1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23.25" customHeight="1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16463</v>
      </c>
      <c r="C10" s="19" t="s">
        <v>1200</v>
      </c>
      <c r="D10" s="76">
        <v>130016251609</v>
      </c>
      <c r="E10" s="19" t="s">
        <v>1201</v>
      </c>
      <c r="F10" s="29" t="s">
        <v>1202</v>
      </c>
      <c r="G10" s="54">
        <v>22415.88</v>
      </c>
      <c r="H10" s="29" t="s">
        <v>20</v>
      </c>
      <c r="I10" s="29" t="s">
        <v>19</v>
      </c>
      <c r="J10" s="71" t="s">
        <v>1203</v>
      </c>
      <c r="K10" s="56" t="s">
        <v>1204</v>
      </c>
      <c r="L10" s="32">
        <v>0</v>
      </c>
      <c r="M10" s="32">
        <v>22</v>
      </c>
      <c r="N10" s="56" t="s">
        <v>1204</v>
      </c>
      <c r="O10" s="57">
        <f>G10</f>
        <v>22415.88</v>
      </c>
      <c r="P10" s="58">
        <v>846</v>
      </c>
      <c r="Q10" s="18" t="s">
        <v>1205</v>
      </c>
      <c r="R10" s="21">
        <v>0</v>
      </c>
      <c r="S10" s="2"/>
    </row>
    <row r="11" spans="1:19" s="9" customFormat="1" ht="29.25" customHeight="1">
      <c r="A11" s="7">
        <v>2</v>
      </c>
      <c r="B11" s="18">
        <v>15771</v>
      </c>
      <c r="C11" s="19" t="s">
        <v>1199</v>
      </c>
      <c r="D11" s="18">
        <v>21580</v>
      </c>
      <c r="E11" s="19" t="s">
        <v>1199</v>
      </c>
      <c r="F11" s="29" t="s">
        <v>1206</v>
      </c>
      <c r="G11" s="54">
        <v>1202.63</v>
      </c>
      <c r="H11" s="29" t="s">
        <v>20</v>
      </c>
      <c r="I11" s="29" t="s">
        <v>19</v>
      </c>
      <c r="J11" s="71" t="s">
        <v>1207</v>
      </c>
      <c r="K11" s="56" t="s">
        <v>1170</v>
      </c>
      <c r="L11" s="32">
        <v>0</v>
      </c>
      <c r="M11" s="32">
        <v>16</v>
      </c>
      <c r="N11" s="56" t="s">
        <v>1204</v>
      </c>
      <c r="O11" s="57">
        <f>G11</f>
        <v>1202.63</v>
      </c>
      <c r="P11" s="58">
        <v>847</v>
      </c>
      <c r="Q11" s="18" t="s">
        <v>1205</v>
      </c>
      <c r="R11" s="21">
        <v>0</v>
      </c>
      <c r="S11" s="2"/>
    </row>
    <row r="12" spans="1:18" ht="32.25" customHeight="1">
      <c r="A12" s="7">
        <v>3</v>
      </c>
      <c r="B12" s="14">
        <v>697</v>
      </c>
      <c r="C12" s="24" t="s">
        <v>1208</v>
      </c>
      <c r="D12" s="25">
        <v>131871</v>
      </c>
      <c r="E12" s="24" t="s">
        <v>1209</v>
      </c>
      <c r="F12" s="18" t="s">
        <v>1210</v>
      </c>
      <c r="G12" s="54">
        <v>1639.45</v>
      </c>
      <c r="H12" s="18" t="s">
        <v>20</v>
      </c>
      <c r="I12" s="29" t="s">
        <v>19</v>
      </c>
      <c r="J12" s="72" t="s">
        <v>1211</v>
      </c>
      <c r="K12" s="24" t="s">
        <v>1100</v>
      </c>
      <c r="L12" s="32">
        <v>0</v>
      </c>
      <c r="M12" s="33">
        <v>745</v>
      </c>
      <c r="N12" s="30" t="s">
        <v>1170</v>
      </c>
      <c r="O12" s="57">
        <f>G12</f>
        <v>1639.45</v>
      </c>
      <c r="P12" s="33">
        <v>848</v>
      </c>
      <c r="Q12" s="18" t="s">
        <v>1205</v>
      </c>
      <c r="R12" s="21">
        <v>0</v>
      </c>
    </row>
    <row r="13" spans="1:18" ht="27.75" customHeight="1">
      <c r="A13" s="7">
        <v>4</v>
      </c>
      <c r="B13" s="14">
        <v>698</v>
      </c>
      <c r="C13" s="24" t="s">
        <v>1208</v>
      </c>
      <c r="D13" s="14">
        <v>131866</v>
      </c>
      <c r="E13" s="24" t="s">
        <v>1115</v>
      </c>
      <c r="F13" s="18" t="s">
        <v>1210</v>
      </c>
      <c r="G13" s="54">
        <v>1827.1</v>
      </c>
      <c r="H13" s="18" t="s">
        <v>20</v>
      </c>
      <c r="I13" s="29" t="s">
        <v>19</v>
      </c>
      <c r="J13" s="72" t="s">
        <v>1212</v>
      </c>
      <c r="K13" s="24" t="s">
        <v>1100</v>
      </c>
      <c r="L13" s="32">
        <v>0</v>
      </c>
      <c r="M13" s="14">
        <v>746</v>
      </c>
      <c r="N13" s="24" t="s">
        <v>1170</v>
      </c>
      <c r="O13" s="57">
        <f>G13</f>
        <v>1827.1</v>
      </c>
      <c r="P13" s="33">
        <v>848</v>
      </c>
      <c r="Q13" s="18" t="s">
        <v>1205</v>
      </c>
      <c r="R13" s="21">
        <v>0</v>
      </c>
    </row>
  </sheetData>
  <sheetProtection/>
  <mergeCells count="21">
    <mergeCell ref="Q7:Q8"/>
    <mergeCell ref="K6:K8"/>
    <mergeCell ref="P6:Q6"/>
    <mergeCell ref="R6:R8"/>
    <mergeCell ref="O6:O8"/>
    <mergeCell ref="N6:N8"/>
    <mergeCell ref="F7:F8"/>
    <mergeCell ref="G7:G8"/>
    <mergeCell ref="L6:L8"/>
    <mergeCell ref="M6:M8"/>
    <mergeCell ref="P7:P8"/>
    <mergeCell ref="B7:B8"/>
    <mergeCell ref="C7:C8"/>
    <mergeCell ref="D7:D8"/>
    <mergeCell ref="E7:E8"/>
    <mergeCell ref="J6:J8"/>
    <mergeCell ref="A6:A8"/>
    <mergeCell ref="B6:C6"/>
    <mergeCell ref="D6:G6"/>
    <mergeCell ref="H6:H8"/>
    <mergeCell ref="I6:I8"/>
  </mergeCells>
  <printOptions/>
  <pageMargins left="0.7" right="0.7" top="0.75" bottom="0.75" header="0.3" footer="0.3"/>
  <pageSetup fitToHeight="1" fitToWidth="1" horizontalDpi="600" verticalDpi="600" orientation="landscape" paperSize="9" scale="54" r:id="rId1"/>
</worksheet>
</file>

<file path=xl/worksheets/sheet98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9.421875" style="6" customWidth="1"/>
    <col min="3" max="3" width="12.421875" style="6" customWidth="1"/>
    <col min="4" max="4" width="13.421875" style="6" customWidth="1"/>
    <col min="5" max="5" width="10.140625" style="6" bestFit="1" customWidth="1"/>
    <col min="6" max="6" width="23.421875" style="6" customWidth="1"/>
    <col min="7" max="7" width="12.421875" style="6" customWidth="1"/>
    <col min="8" max="8" width="5.8515625" style="6" bestFit="1" customWidth="1"/>
    <col min="9" max="9" width="16.8515625" style="6" customWidth="1"/>
    <col min="10" max="10" width="31.7109375" style="6" bestFit="1" customWidth="1"/>
    <col min="11" max="11" width="13.28125" style="6" customWidth="1"/>
    <col min="12" max="12" width="9.28125" style="6" customWidth="1"/>
    <col min="13" max="13" width="9.7109375" style="6" bestFit="1" customWidth="1"/>
    <col min="14" max="14" width="10.421875" style="6" customWidth="1"/>
    <col min="15" max="15" width="11.8515625" style="6" customWidth="1"/>
    <col min="16" max="16" width="4.00390625" style="6" bestFit="1" customWidth="1"/>
    <col min="17" max="17" width="8.140625" style="6" bestFit="1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23.25" customHeight="1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16224</v>
      </c>
      <c r="C10" s="19" t="s">
        <v>1213</v>
      </c>
      <c r="D10" s="76">
        <v>36162</v>
      </c>
      <c r="E10" s="19" t="s">
        <v>1214</v>
      </c>
      <c r="F10" s="29" t="s">
        <v>1154</v>
      </c>
      <c r="G10" s="54">
        <v>23.79</v>
      </c>
      <c r="H10" s="29" t="s">
        <v>20</v>
      </c>
      <c r="I10" s="29" t="s">
        <v>19</v>
      </c>
      <c r="J10" s="71" t="s">
        <v>1215</v>
      </c>
      <c r="K10" s="56" t="s">
        <v>1216</v>
      </c>
      <c r="L10" s="32">
        <v>0</v>
      </c>
      <c r="M10" s="32">
        <v>28</v>
      </c>
      <c r="N10" s="56" t="s">
        <v>1216</v>
      </c>
      <c r="O10" s="57">
        <f>G10</f>
        <v>23.79</v>
      </c>
      <c r="P10" s="58">
        <v>877</v>
      </c>
      <c r="Q10" s="18" t="s">
        <v>1217</v>
      </c>
      <c r="R10" s="21">
        <v>0</v>
      </c>
      <c r="S10" s="2"/>
    </row>
    <row r="11" spans="1:19" s="9" customFormat="1" ht="29.25" customHeight="1">
      <c r="A11" s="7">
        <v>2</v>
      </c>
      <c r="B11" s="18">
        <v>830</v>
      </c>
      <c r="C11" s="19" t="s">
        <v>1216</v>
      </c>
      <c r="D11" s="18">
        <v>341</v>
      </c>
      <c r="E11" s="19" t="s">
        <v>1213</v>
      </c>
      <c r="F11" s="29" t="s">
        <v>1183</v>
      </c>
      <c r="G11" s="54">
        <v>1042.42</v>
      </c>
      <c r="H11" s="29" t="s">
        <v>20</v>
      </c>
      <c r="I11" s="29" t="s">
        <v>19</v>
      </c>
      <c r="J11" s="71" t="s">
        <v>1218</v>
      </c>
      <c r="K11" s="56" t="s">
        <v>1200</v>
      </c>
      <c r="L11" s="32">
        <v>0</v>
      </c>
      <c r="M11" s="32">
        <v>39</v>
      </c>
      <c r="N11" s="56" t="s">
        <v>1219</v>
      </c>
      <c r="O11" s="57">
        <f>G11</f>
        <v>1042.42</v>
      </c>
      <c r="P11" s="58">
        <v>878</v>
      </c>
      <c r="Q11" s="18" t="s">
        <v>1217</v>
      </c>
      <c r="R11" s="21">
        <v>0</v>
      </c>
      <c r="S11" s="2"/>
    </row>
    <row r="12" spans="1:18" ht="32.25" customHeight="1">
      <c r="A12" s="7">
        <v>3</v>
      </c>
      <c r="B12" s="14">
        <v>829</v>
      </c>
      <c r="C12" s="24" t="s">
        <v>1216</v>
      </c>
      <c r="D12" s="25">
        <v>346</v>
      </c>
      <c r="E12" s="24" t="s">
        <v>1213</v>
      </c>
      <c r="F12" s="29" t="s">
        <v>1183</v>
      </c>
      <c r="G12" s="54">
        <v>9637.81</v>
      </c>
      <c r="H12" s="18" t="s">
        <v>20</v>
      </c>
      <c r="I12" s="29" t="s">
        <v>19</v>
      </c>
      <c r="J12" s="72" t="s">
        <v>1220</v>
      </c>
      <c r="K12" s="24" t="s">
        <v>1200</v>
      </c>
      <c r="L12" s="32">
        <v>0</v>
      </c>
      <c r="M12" s="33">
        <v>40</v>
      </c>
      <c r="N12" s="30" t="s">
        <v>1219</v>
      </c>
      <c r="O12" s="57">
        <f>G12</f>
        <v>9637.81</v>
      </c>
      <c r="P12" s="33">
        <v>878</v>
      </c>
      <c r="Q12" s="18" t="s">
        <v>1217</v>
      </c>
      <c r="R12" s="21">
        <v>0</v>
      </c>
    </row>
    <row r="13" spans="1:18" ht="32.25" customHeight="1">
      <c r="A13" s="7">
        <v>4</v>
      </c>
      <c r="B13" s="14">
        <v>16217</v>
      </c>
      <c r="C13" s="24" t="s">
        <v>1213</v>
      </c>
      <c r="D13" s="25">
        <v>104492</v>
      </c>
      <c r="E13" s="24" t="s">
        <v>1221</v>
      </c>
      <c r="F13" s="18" t="s">
        <v>1222</v>
      </c>
      <c r="G13" s="54">
        <v>239.46</v>
      </c>
      <c r="H13" s="18" t="s">
        <v>20</v>
      </c>
      <c r="I13" s="29" t="s">
        <v>19</v>
      </c>
      <c r="J13" s="72" t="s">
        <v>1223</v>
      </c>
      <c r="K13" s="24" t="s">
        <v>1216</v>
      </c>
      <c r="L13" s="32">
        <v>0</v>
      </c>
      <c r="M13" s="33">
        <v>29</v>
      </c>
      <c r="N13" s="30" t="s">
        <v>1216</v>
      </c>
      <c r="O13" s="57">
        <f>G13</f>
        <v>239.46</v>
      </c>
      <c r="P13" s="33">
        <v>879</v>
      </c>
      <c r="Q13" s="18" t="s">
        <v>1217</v>
      </c>
      <c r="R13" s="21">
        <v>0</v>
      </c>
    </row>
    <row r="14" spans="1:18" ht="27.75" customHeight="1">
      <c r="A14" s="7">
        <v>5</v>
      </c>
      <c r="B14" s="14">
        <v>16733</v>
      </c>
      <c r="C14" s="24" t="s">
        <v>1219</v>
      </c>
      <c r="D14" s="14">
        <v>399</v>
      </c>
      <c r="E14" s="24" t="s">
        <v>1224</v>
      </c>
      <c r="F14" s="18" t="s">
        <v>1225</v>
      </c>
      <c r="G14" s="54">
        <v>100</v>
      </c>
      <c r="H14" s="18" t="s">
        <v>20</v>
      </c>
      <c r="I14" s="29" t="s">
        <v>19</v>
      </c>
      <c r="J14" s="72" t="s">
        <v>1226</v>
      </c>
      <c r="K14" s="24" t="s">
        <v>1219</v>
      </c>
      <c r="L14" s="32">
        <v>0</v>
      </c>
      <c r="M14" s="14">
        <v>50</v>
      </c>
      <c r="N14" s="24" t="s">
        <v>1219</v>
      </c>
      <c r="O14" s="57">
        <f>G14</f>
        <v>100</v>
      </c>
      <c r="P14" s="33">
        <v>880</v>
      </c>
      <c r="Q14" s="18" t="s">
        <v>1217</v>
      </c>
      <c r="R14" s="21">
        <v>0</v>
      </c>
    </row>
  </sheetData>
  <sheetProtection/>
  <mergeCells count="21">
    <mergeCell ref="B7:B8"/>
    <mergeCell ref="C7:C8"/>
    <mergeCell ref="D7:D8"/>
    <mergeCell ref="E7:E8"/>
    <mergeCell ref="J6:J8"/>
    <mergeCell ref="A6:A8"/>
    <mergeCell ref="B6:C6"/>
    <mergeCell ref="D6:G6"/>
    <mergeCell ref="H6:H8"/>
    <mergeCell ref="I6:I8"/>
    <mergeCell ref="N6:N8"/>
    <mergeCell ref="F7:F8"/>
    <mergeCell ref="G7:G8"/>
    <mergeCell ref="L6:L8"/>
    <mergeCell ref="M6:M8"/>
    <mergeCell ref="P7:P8"/>
    <mergeCell ref="Q7:Q8"/>
    <mergeCell ref="K6:K8"/>
    <mergeCell ref="P6:Q6"/>
    <mergeCell ref="R6:R8"/>
    <mergeCell ref="O6:O8"/>
  </mergeCells>
  <printOptions/>
  <pageMargins left="0.7" right="0.7" top="0.75" bottom="0.75" header="0.3" footer="0.3"/>
  <pageSetup orientation="portrait" paperSize="9"/>
</worksheet>
</file>

<file path=xl/worksheets/sheet99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A1">
      <selection activeCell="E7" sqref="E7:E8"/>
    </sheetView>
  </sheetViews>
  <sheetFormatPr defaultColWidth="9.140625" defaultRowHeight="12.75"/>
  <cols>
    <col min="1" max="1" width="7.140625" style="10" customWidth="1"/>
    <col min="2" max="2" width="9.421875" style="6" customWidth="1"/>
    <col min="3" max="3" width="12.421875" style="6" customWidth="1"/>
    <col min="4" max="4" width="13.421875" style="6" customWidth="1"/>
    <col min="5" max="5" width="10.140625" style="6" bestFit="1" customWidth="1"/>
    <col min="6" max="6" width="23.421875" style="6" customWidth="1"/>
    <col min="7" max="7" width="12.421875" style="6" customWidth="1"/>
    <col min="8" max="8" width="5.8515625" style="6" bestFit="1" customWidth="1"/>
    <col min="9" max="9" width="16.8515625" style="6" customWidth="1"/>
    <col min="10" max="10" width="31.7109375" style="6" bestFit="1" customWidth="1"/>
    <col min="11" max="11" width="13.28125" style="6" customWidth="1"/>
    <col min="12" max="12" width="9.28125" style="6" customWidth="1"/>
    <col min="13" max="13" width="9.7109375" style="6" bestFit="1" customWidth="1"/>
    <col min="14" max="14" width="10.421875" style="6" customWidth="1"/>
    <col min="15" max="15" width="11.8515625" style="6" customWidth="1"/>
    <col min="16" max="16" width="4.00390625" style="6" bestFit="1" customWidth="1"/>
    <col min="17" max="17" width="8.140625" style="6" bestFit="1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9" t="s">
        <v>1</v>
      </c>
      <c r="B6" s="79" t="s">
        <v>2</v>
      </c>
      <c r="C6" s="79"/>
      <c r="D6" s="79" t="s">
        <v>3</v>
      </c>
      <c r="E6" s="79"/>
      <c r="F6" s="79"/>
      <c r="G6" s="79"/>
      <c r="H6" s="79" t="s">
        <v>4</v>
      </c>
      <c r="I6" s="79" t="s">
        <v>5</v>
      </c>
      <c r="J6" s="79" t="s">
        <v>6</v>
      </c>
      <c r="K6" s="79" t="s">
        <v>7</v>
      </c>
      <c r="L6" s="79" t="s">
        <v>8</v>
      </c>
      <c r="M6" s="79" t="s">
        <v>9</v>
      </c>
      <c r="N6" s="79" t="s">
        <v>10</v>
      </c>
      <c r="O6" s="80" t="s">
        <v>11</v>
      </c>
      <c r="P6" s="79" t="s">
        <v>12</v>
      </c>
      <c r="Q6" s="79"/>
      <c r="R6" s="7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9"/>
      <c r="B7" s="79" t="s">
        <v>14</v>
      </c>
      <c r="C7" s="79" t="s">
        <v>15</v>
      </c>
      <c r="D7" s="79" t="s">
        <v>14</v>
      </c>
      <c r="E7" s="79" t="s">
        <v>15</v>
      </c>
      <c r="F7" s="79" t="s">
        <v>16</v>
      </c>
      <c r="G7" s="80" t="s">
        <v>17</v>
      </c>
      <c r="H7" s="79"/>
      <c r="I7" s="79"/>
      <c r="J7" s="79"/>
      <c r="K7" s="79"/>
      <c r="L7" s="79"/>
      <c r="M7" s="79"/>
      <c r="N7" s="79"/>
      <c r="O7" s="80"/>
      <c r="P7" s="79" t="s">
        <v>14</v>
      </c>
      <c r="Q7" s="79" t="s">
        <v>15</v>
      </c>
      <c r="R7" s="79"/>
      <c r="S7" s="2"/>
    </row>
    <row r="8" spans="1:19" s="9" customFormat="1" ht="45.75" customHeight="1">
      <c r="A8" s="79"/>
      <c r="B8" s="79"/>
      <c r="C8" s="79"/>
      <c r="D8" s="79"/>
      <c r="E8" s="79"/>
      <c r="F8" s="79"/>
      <c r="G8" s="80"/>
      <c r="H8" s="79"/>
      <c r="I8" s="79"/>
      <c r="J8" s="79"/>
      <c r="K8" s="79"/>
      <c r="L8" s="79"/>
      <c r="M8" s="79"/>
      <c r="N8" s="79"/>
      <c r="O8" s="80"/>
      <c r="P8" s="79"/>
      <c r="Q8" s="79"/>
      <c r="R8" s="79"/>
      <c r="S8" s="2"/>
    </row>
    <row r="9" spans="1:19" s="9" customFormat="1" ht="23.25" customHeight="1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17122</v>
      </c>
      <c r="C10" s="19" t="s">
        <v>1236</v>
      </c>
      <c r="D10" s="76">
        <v>237137817</v>
      </c>
      <c r="E10" s="19" t="s">
        <v>1219</v>
      </c>
      <c r="F10" s="29" t="s">
        <v>1233</v>
      </c>
      <c r="G10" s="77">
        <v>-222.22</v>
      </c>
      <c r="H10" s="29" t="s">
        <v>20</v>
      </c>
      <c r="I10" s="29" t="s">
        <v>19</v>
      </c>
      <c r="J10" s="71" t="s">
        <v>1234</v>
      </c>
      <c r="K10" s="56" t="s">
        <v>1232</v>
      </c>
      <c r="L10" s="32">
        <v>0</v>
      </c>
      <c r="M10" s="32">
        <v>63</v>
      </c>
      <c r="N10" s="56" t="s">
        <v>1235</v>
      </c>
      <c r="O10" s="77">
        <f>G10</f>
        <v>-222.22</v>
      </c>
      <c r="P10" s="58">
        <v>897</v>
      </c>
      <c r="Q10" s="18" t="s">
        <v>1235</v>
      </c>
      <c r="R10" s="21">
        <v>0</v>
      </c>
      <c r="S10" s="2"/>
    </row>
    <row r="11" spans="1:19" s="9" customFormat="1" ht="29.25" customHeight="1">
      <c r="A11" s="7">
        <v>2</v>
      </c>
      <c r="B11" s="18">
        <v>17123</v>
      </c>
      <c r="C11" s="19" t="s">
        <v>1236</v>
      </c>
      <c r="D11" s="18">
        <v>237140304</v>
      </c>
      <c r="E11" s="19" t="s">
        <v>1236</v>
      </c>
      <c r="F11" s="29" t="s">
        <v>1233</v>
      </c>
      <c r="G11" s="54">
        <v>3087.35</v>
      </c>
      <c r="H11" s="29" t="s">
        <v>20</v>
      </c>
      <c r="I11" s="29" t="s">
        <v>19</v>
      </c>
      <c r="J11" s="71" t="s">
        <v>1237</v>
      </c>
      <c r="K11" s="56" t="s">
        <v>1232</v>
      </c>
      <c r="L11" s="32">
        <v>0</v>
      </c>
      <c r="M11" s="32">
        <v>61</v>
      </c>
      <c r="N11" s="56" t="s">
        <v>1235</v>
      </c>
      <c r="O11" s="57">
        <f>G11</f>
        <v>3087.35</v>
      </c>
      <c r="P11" s="58">
        <v>897</v>
      </c>
      <c r="Q11" s="18" t="s">
        <v>1235</v>
      </c>
      <c r="R11" s="21">
        <v>0</v>
      </c>
      <c r="S11" s="2"/>
    </row>
    <row r="12" spans="1:18" ht="32.25" customHeight="1">
      <c r="A12" s="7">
        <v>3</v>
      </c>
      <c r="B12" s="14">
        <v>17124</v>
      </c>
      <c r="C12" s="24" t="s">
        <v>1236</v>
      </c>
      <c r="D12" s="25">
        <v>237140300</v>
      </c>
      <c r="E12" s="24" t="s">
        <v>1236</v>
      </c>
      <c r="F12" s="29" t="s">
        <v>1233</v>
      </c>
      <c r="G12" s="54">
        <v>87272.21</v>
      </c>
      <c r="H12" s="18" t="s">
        <v>20</v>
      </c>
      <c r="I12" s="29" t="s">
        <v>19</v>
      </c>
      <c r="J12" s="71" t="s">
        <v>1237</v>
      </c>
      <c r="K12" s="24" t="s">
        <v>1232</v>
      </c>
      <c r="L12" s="32">
        <v>0</v>
      </c>
      <c r="M12" s="33">
        <v>62</v>
      </c>
      <c r="N12" s="30" t="s">
        <v>1235</v>
      </c>
      <c r="O12" s="57">
        <f>G12</f>
        <v>87272.21</v>
      </c>
      <c r="P12" s="33">
        <v>897</v>
      </c>
      <c r="Q12" s="18" t="s">
        <v>1235</v>
      </c>
      <c r="R12" s="21">
        <v>0</v>
      </c>
    </row>
  </sheetData>
  <sheetProtection/>
  <mergeCells count="21">
    <mergeCell ref="N6:N8"/>
    <mergeCell ref="P7:P8"/>
    <mergeCell ref="Q7:Q8"/>
    <mergeCell ref="K6:K8"/>
    <mergeCell ref="P6:Q6"/>
    <mergeCell ref="R6:R8"/>
    <mergeCell ref="B7:B8"/>
    <mergeCell ref="C7:C8"/>
    <mergeCell ref="D7:D8"/>
    <mergeCell ref="E7:E8"/>
    <mergeCell ref="J6:J8"/>
    <mergeCell ref="A6:A8"/>
    <mergeCell ref="B6:C6"/>
    <mergeCell ref="D6:G6"/>
    <mergeCell ref="H6:H8"/>
    <mergeCell ref="I6:I8"/>
    <mergeCell ref="O6:O8"/>
    <mergeCell ref="F7:F8"/>
    <mergeCell ref="G7:G8"/>
    <mergeCell ref="L6:L8"/>
    <mergeCell ref="M6:M8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s.enache</dc:creator>
  <cp:keywords/>
  <dc:description/>
  <cp:lastModifiedBy>Marinela Savu</cp:lastModifiedBy>
  <cp:lastPrinted>2023-05-10T08:35:12Z</cp:lastPrinted>
  <dcterms:created xsi:type="dcterms:W3CDTF">2012-08-13T17:06:02Z</dcterms:created>
  <dcterms:modified xsi:type="dcterms:W3CDTF">2023-05-19T07:28:29Z</dcterms:modified>
  <cp:category/>
  <cp:version/>
  <cp:contentType/>
  <cp:contentStatus/>
</cp:coreProperties>
</file>