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93A1313-E0C3-4A35-9326-D5A164B67135}" xr6:coauthVersionLast="47" xr6:coauthVersionMax="47" xr10:uidLastSave="{00000000-0000-0000-0000-000000000000}"/>
  <bookViews>
    <workbookView xWindow="-120" yWindow="-120" windowWidth="29040" windowHeight="15840" xr2:uid="{501384CB-25AE-414C-A3D1-1EDCF510CCA2}"/>
  </bookViews>
  <sheets>
    <sheet name="15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G14" i="1"/>
  <c r="O14" i="1" s="1"/>
  <c r="O13" i="1"/>
  <c r="O12" i="1"/>
  <c r="O11" i="1"/>
  <c r="O10" i="1"/>
</calcChain>
</file>

<file path=xl/sharedStrings.xml><?xml version="1.0" encoding="utf-8"?>
<sst xmlns="http://schemas.openxmlformats.org/spreadsheetml/2006/main" count="113" uniqueCount="64">
  <si>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</si>
  <si>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</si>
  <si>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</si>
  <si>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</si>
  <si>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</si>
  <si>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</si>
  <si>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</si>
  <si>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</si>
  <si>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</si>
  <si>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</si>
  <si>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</si>
  <si>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</si>
  <si>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</si>
  <si>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</si>
  <si>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</si>
  <si>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</si>
  <si>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</si>
  <si>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</si>
  <si>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</si>
  <si>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03.11.2023</t>
  </si>
  <si>
    <t>01.11.2023</t>
  </si>
  <si>
    <t>Apa Nova</t>
  </si>
  <si>
    <t>Lei</t>
  </si>
  <si>
    <t>Activitate curenta</t>
  </si>
  <si>
    <t>Servicii alimentare apa oct 23</t>
  </si>
  <si>
    <t>06.11.23</t>
  </si>
  <si>
    <t>15.11.23</t>
  </si>
  <si>
    <t>06.11.2023</t>
  </si>
  <si>
    <t>02.11.2023</t>
  </si>
  <si>
    <t>Asig Romaneasca ASIROM</t>
  </si>
  <si>
    <t>Asigurare personal aeronautic civil navigant si nenavigant</t>
  </si>
  <si>
    <t>10.11.23</t>
  </si>
  <si>
    <t>17.10.2023</t>
  </si>
  <si>
    <t>16.10.2023</t>
  </si>
  <si>
    <t>OMV Petrom</t>
  </si>
  <si>
    <t>Alimentare combustibil oct 23</t>
  </si>
  <si>
    <t>17.10.23</t>
  </si>
  <si>
    <t>18.10.23</t>
  </si>
  <si>
    <t>07.11.2023</t>
  </si>
  <si>
    <t>31.10.2023</t>
  </si>
  <si>
    <t>RER Ecologic Service</t>
  </si>
  <si>
    <t>Colectare, transport deseuri reciclabile oct  23</t>
  </si>
  <si>
    <t>09.11.23</t>
  </si>
  <si>
    <t>13.11.23</t>
  </si>
  <si>
    <t>Romania Libera Media Group</t>
  </si>
  <si>
    <t>Publicare anunt concurs ocupare posturi vacante</t>
  </si>
  <si>
    <t>08.11.23</t>
  </si>
  <si>
    <t>12.10.2023</t>
  </si>
  <si>
    <t>Smart Choice</t>
  </si>
  <si>
    <t>Cval UPS APC</t>
  </si>
  <si>
    <t>18.10.2023</t>
  </si>
  <si>
    <t>30.09.2023</t>
  </si>
  <si>
    <t>Compania Romprest Service</t>
  </si>
  <si>
    <t>cval prest servicii salubritate</t>
  </si>
  <si>
    <t>23.10.23</t>
  </si>
  <si>
    <t>24.10.23</t>
  </si>
  <si>
    <t>05.11.2023</t>
  </si>
  <si>
    <t>C Solution</t>
  </si>
  <si>
    <t>cval servicii informatice pentru efectuarea si gestionarea tranzactiilor e-commerce 29.10-04.11.23</t>
  </si>
  <si>
    <t>15.11.2023</t>
  </si>
  <si>
    <t>13.11.2023</t>
  </si>
  <si>
    <t>Cessna Dusseldorf Citation Service Center GMBH</t>
  </si>
  <si>
    <t>Eur</t>
  </si>
  <si>
    <t>Cval reparatie- Masti oxigen, piese turbopropulsoare+pise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</si>
</sst>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C059-B39D-4DEA-AEF2-BCA514FA310D}">
  <dimension ref="A1:AC19"/>
  <sheetViews>
    <sheetView tabSelected="1" workbookViewId="0">
      <selection activeCell="L19" sqref="L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5010</v>
      </c>
      <c r="C10" s="13" t="s">
        <v>19</v>
      </c>
      <c r="D10" s="14">
        <v>231350409</v>
      </c>
      <c r="E10" s="13" t="s">
        <v>20</v>
      </c>
      <c r="F10" s="15" t="s">
        <v>21</v>
      </c>
      <c r="G10" s="16">
        <v>2768.26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2293</v>
      </c>
      <c r="N10" s="19" t="s">
        <v>26</v>
      </c>
      <c r="O10" s="21">
        <f t="shared" ref="O10:O19" si="0">G10</f>
        <v>2768.26</v>
      </c>
      <c r="P10" s="22">
        <v>2293</v>
      </c>
      <c r="Q10" s="12" t="s">
        <v>26</v>
      </c>
      <c r="R10" s="23">
        <v>0</v>
      </c>
      <c r="S10" s="4"/>
    </row>
    <row r="11" spans="1:29" s="2" customFormat="1" ht="25.5" x14ac:dyDescent="0.2">
      <c r="A11" s="10">
        <v>2</v>
      </c>
      <c r="B11" s="12">
        <v>5013</v>
      </c>
      <c r="C11" s="13" t="s">
        <v>27</v>
      </c>
      <c r="D11" s="14">
        <v>1907</v>
      </c>
      <c r="E11" s="13" t="s">
        <v>28</v>
      </c>
      <c r="F11" s="15" t="s">
        <v>29</v>
      </c>
      <c r="G11" s="16">
        <v>7571.67</v>
      </c>
      <c r="H11" s="17" t="s">
        <v>22</v>
      </c>
      <c r="I11" s="17" t="s">
        <v>23</v>
      </c>
      <c r="J11" s="18" t="s">
        <v>30</v>
      </c>
      <c r="K11" s="19" t="s">
        <v>25</v>
      </c>
      <c r="L11" s="20">
        <v>0</v>
      </c>
      <c r="M11" s="20">
        <v>2275</v>
      </c>
      <c r="N11" s="19" t="s">
        <v>31</v>
      </c>
      <c r="O11" s="21">
        <f t="shared" si="0"/>
        <v>7571.67</v>
      </c>
      <c r="P11" s="22">
        <v>2294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4854</v>
      </c>
      <c r="C12" s="13" t="s">
        <v>32</v>
      </c>
      <c r="D12" s="14">
        <v>9064787600</v>
      </c>
      <c r="E12" s="13" t="s">
        <v>33</v>
      </c>
      <c r="F12" s="24" t="s">
        <v>34</v>
      </c>
      <c r="G12" s="25">
        <v>4972.25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2206</v>
      </c>
      <c r="N12" s="19" t="s">
        <v>37</v>
      </c>
      <c r="O12" s="21">
        <f t="shared" si="0"/>
        <v>4972.25</v>
      </c>
      <c r="P12" s="22">
        <v>2295</v>
      </c>
      <c r="Q12" s="12" t="s">
        <v>26</v>
      </c>
      <c r="R12" s="23">
        <v>0</v>
      </c>
      <c r="S12" s="4"/>
    </row>
    <row r="13" spans="1:29" s="2" customFormat="1" ht="25.5" x14ac:dyDescent="0.2">
      <c r="A13" s="10">
        <v>4</v>
      </c>
      <c r="B13" s="12">
        <v>5032</v>
      </c>
      <c r="C13" s="13" t="s">
        <v>38</v>
      </c>
      <c r="D13" s="14">
        <v>10892563</v>
      </c>
      <c r="E13" s="13" t="s">
        <v>39</v>
      </c>
      <c r="F13" s="24" t="s">
        <v>40</v>
      </c>
      <c r="G13" s="25">
        <v>282.02999999999997</v>
      </c>
      <c r="H13" s="17" t="s">
        <v>22</v>
      </c>
      <c r="I13" s="17" t="s">
        <v>23</v>
      </c>
      <c r="J13" s="18" t="s">
        <v>41</v>
      </c>
      <c r="K13" s="19" t="s">
        <v>42</v>
      </c>
      <c r="L13" s="20">
        <v>0</v>
      </c>
      <c r="M13" s="20">
        <v>2576</v>
      </c>
      <c r="N13" s="19" t="s">
        <v>43</v>
      </c>
      <c r="O13" s="21">
        <f t="shared" si="0"/>
        <v>282.02999999999997</v>
      </c>
      <c r="P13" s="22">
        <v>2296</v>
      </c>
      <c r="Q13" s="12" t="s">
        <v>26</v>
      </c>
      <c r="R13" s="23">
        <v>0</v>
      </c>
      <c r="S13" s="4"/>
    </row>
    <row r="14" spans="1:29" s="2" customFormat="1" ht="25.5" x14ac:dyDescent="0.2">
      <c r="A14" s="10">
        <v>5</v>
      </c>
      <c r="B14" s="12">
        <v>5039</v>
      </c>
      <c r="C14" s="13" t="s">
        <v>38</v>
      </c>
      <c r="D14" s="14">
        <v>223100851</v>
      </c>
      <c r="E14" s="13" t="s">
        <v>39</v>
      </c>
      <c r="F14" s="24" t="s">
        <v>44</v>
      </c>
      <c r="G14" s="25">
        <f>162.49</f>
        <v>162.49</v>
      </c>
      <c r="H14" s="17" t="s">
        <v>22</v>
      </c>
      <c r="I14" s="17" t="s">
        <v>23</v>
      </c>
      <c r="J14" s="18" t="s">
        <v>45</v>
      </c>
      <c r="K14" s="19" t="s">
        <v>46</v>
      </c>
      <c r="L14" s="20">
        <v>0</v>
      </c>
      <c r="M14" s="20">
        <v>2596</v>
      </c>
      <c r="N14" s="19" t="s">
        <v>43</v>
      </c>
      <c r="O14" s="21">
        <f t="shared" si="0"/>
        <v>162.49</v>
      </c>
      <c r="P14" s="22">
        <v>2298</v>
      </c>
      <c r="Q14" s="12" t="s">
        <v>26</v>
      </c>
      <c r="R14" s="23">
        <v>0</v>
      </c>
      <c r="S14" s="4"/>
    </row>
    <row r="15" spans="1:29" s="2" customFormat="1" ht="25.5" x14ac:dyDescent="0.2">
      <c r="A15" s="10">
        <v>6</v>
      </c>
      <c r="B15" s="12">
        <v>5038</v>
      </c>
      <c r="C15" s="13" t="s">
        <v>38</v>
      </c>
      <c r="D15" s="14">
        <v>223100850</v>
      </c>
      <c r="E15" s="13" t="s">
        <v>39</v>
      </c>
      <c r="F15" s="24" t="s">
        <v>44</v>
      </c>
      <c r="G15" s="25">
        <v>245</v>
      </c>
      <c r="H15" s="17" t="s">
        <v>22</v>
      </c>
      <c r="I15" s="17" t="s">
        <v>23</v>
      </c>
      <c r="J15" s="18" t="s">
        <v>45</v>
      </c>
      <c r="K15" s="19" t="s">
        <v>46</v>
      </c>
      <c r="L15" s="20">
        <v>0</v>
      </c>
      <c r="M15" s="20">
        <v>2595</v>
      </c>
      <c r="N15" s="19" t="s">
        <v>43</v>
      </c>
      <c r="O15" s="21">
        <f t="shared" si="0"/>
        <v>245</v>
      </c>
      <c r="P15" s="22">
        <v>2298</v>
      </c>
      <c r="Q15" s="12" t="s">
        <v>26</v>
      </c>
      <c r="R15" s="23">
        <v>0</v>
      </c>
      <c r="S15" s="4"/>
    </row>
    <row r="16" spans="1:29" s="2" customFormat="1" x14ac:dyDescent="0.2">
      <c r="A16" s="10">
        <v>7</v>
      </c>
      <c r="B16" s="12">
        <v>4848</v>
      </c>
      <c r="C16" s="13" t="s">
        <v>33</v>
      </c>
      <c r="D16" s="14">
        <v>27645</v>
      </c>
      <c r="E16" s="13" t="s">
        <v>47</v>
      </c>
      <c r="F16" s="24" t="s">
        <v>48</v>
      </c>
      <c r="G16" s="25">
        <v>1048.3900000000001</v>
      </c>
      <c r="H16" s="17" t="s">
        <v>22</v>
      </c>
      <c r="I16" s="17" t="s">
        <v>23</v>
      </c>
      <c r="J16" s="18" t="s">
        <v>49</v>
      </c>
      <c r="K16" s="19" t="s">
        <v>36</v>
      </c>
      <c r="L16" s="20">
        <v>0</v>
      </c>
      <c r="M16" s="20">
        <v>2208</v>
      </c>
      <c r="N16" s="19" t="s">
        <v>37</v>
      </c>
      <c r="O16" s="21">
        <f t="shared" si="0"/>
        <v>1048.3900000000001</v>
      </c>
      <c r="P16" s="22">
        <v>2299</v>
      </c>
      <c r="Q16" s="12" t="s">
        <v>26</v>
      </c>
      <c r="R16" s="23">
        <v>0</v>
      </c>
      <c r="S16" s="4"/>
    </row>
    <row r="17" spans="1:19" s="2" customFormat="1" ht="24" x14ac:dyDescent="0.2">
      <c r="A17" s="10">
        <v>8</v>
      </c>
      <c r="B17" s="12">
        <v>4866</v>
      </c>
      <c r="C17" s="13" t="s">
        <v>50</v>
      </c>
      <c r="D17" s="14">
        <v>40723369</v>
      </c>
      <c r="E17" s="13" t="s">
        <v>51</v>
      </c>
      <c r="F17" s="15" t="s">
        <v>52</v>
      </c>
      <c r="G17" s="16">
        <v>2110.56</v>
      </c>
      <c r="H17" s="17" t="s">
        <v>22</v>
      </c>
      <c r="I17" s="17" t="s">
        <v>23</v>
      </c>
      <c r="J17" s="18" t="s">
        <v>53</v>
      </c>
      <c r="K17" s="19" t="s">
        <v>54</v>
      </c>
      <c r="L17" s="20">
        <v>0</v>
      </c>
      <c r="M17" s="20">
        <v>2313</v>
      </c>
      <c r="N17" s="19" t="s">
        <v>55</v>
      </c>
      <c r="O17" s="21">
        <f t="shared" si="0"/>
        <v>2110.56</v>
      </c>
      <c r="P17" s="22">
        <v>2287</v>
      </c>
      <c r="Q17" s="12" t="s">
        <v>26</v>
      </c>
      <c r="R17" s="23">
        <v>0</v>
      </c>
      <c r="S17" s="4"/>
    </row>
    <row r="18" spans="1:19" s="2" customFormat="1" ht="51" x14ac:dyDescent="0.2">
      <c r="A18" s="10">
        <v>9</v>
      </c>
      <c r="B18" s="12">
        <v>5033</v>
      </c>
      <c r="C18" s="13" t="s">
        <v>38</v>
      </c>
      <c r="D18" s="14">
        <v>118007</v>
      </c>
      <c r="E18" s="13" t="s">
        <v>56</v>
      </c>
      <c r="F18" s="15" t="s">
        <v>57</v>
      </c>
      <c r="G18" s="16">
        <v>935.48</v>
      </c>
      <c r="H18" s="17" t="s">
        <v>22</v>
      </c>
      <c r="I18" s="17" t="s">
        <v>23</v>
      </c>
      <c r="J18" s="18" t="s">
        <v>58</v>
      </c>
      <c r="K18" s="19" t="s">
        <v>31</v>
      </c>
      <c r="L18" s="20">
        <v>0</v>
      </c>
      <c r="M18" s="20">
        <v>2557</v>
      </c>
      <c r="N18" s="19" t="s">
        <v>31</v>
      </c>
      <c r="O18" s="21">
        <f t="shared" si="0"/>
        <v>935.48</v>
      </c>
      <c r="P18" s="22">
        <v>2286</v>
      </c>
      <c r="Q18" s="12" t="s">
        <v>26</v>
      </c>
      <c r="R18" s="23">
        <v>0</v>
      </c>
      <c r="S18" s="4"/>
    </row>
    <row r="19" spans="1:19" s="2" customFormat="1" ht="25.5" x14ac:dyDescent="0.2">
      <c r="A19" s="10">
        <v>9</v>
      </c>
      <c r="B19" s="12">
        <v>6015</v>
      </c>
      <c r="C19" s="13" t="s">
        <v>59</v>
      </c>
      <c r="D19" s="14">
        <v>34794643</v>
      </c>
      <c r="E19" s="13" t="s">
        <v>60</v>
      </c>
      <c r="F19" s="15" t="s">
        <v>61</v>
      </c>
      <c r="G19" s="25">
        <v>36044.68</v>
      </c>
      <c r="H19" s="17" t="s">
        <v>62</v>
      </c>
      <c r="I19" s="17" t="s">
        <v>23</v>
      </c>
      <c r="J19" s="18" t="s">
        <v>63</v>
      </c>
      <c r="K19" s="19" t="s">
        <v>26</v>
      </c>
      <c r="L19" s="20">
        <v>0</v>
      </c>
      <c r="M19" s="20">
        <v>2601</v>
      </c>
      <c r="N19" s="19" t="s">
        <v>26</v>
      </c>
      <c r="O19" s="21">
        <f t="shared" si="0"/>
        <v>36044.68</v>
      </c>
      <c r="P19" s="22">
        <v>150</v>
      </c>
      <c r="Q19" s="12" t="s">
        <v>26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2023-11-16T10:11:57Z</dcterms:created>
  <dcterms:modified xsi:type="dcterms:W3CDTF">2023-11-16T10:12:09Z</dcterms:modified>
</cp:coreProperties>
</file>