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F330E69E-5800-4AE2-96B9-03090EB6EE0C}" xr6:coauthVersionLast="47" xr6:coauthVersionMax="47" xr10:uidLastSave="{00000000-0000-0000-0000-000000000000}"/>
  <bookViews>
    <workbookView xWindow="-120" yWindow="-120" windowWidth="29040" windowHeight="15840" xr2:uid="{ECE6B4F7-232F-487E-B41F-44C0AE5CDD1B}"/>
  </bookViews>
  <sheets>
    <sheet name="07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G12" i="1"/>
  <c r="O11" i="1"/>
  <c r="O10" i="1"/>
</calcChain>
</file>

<file path=xl/sharedStrings.xml><?xml version="1.0" encoding="utf-8"?>
<sst xmlns="http://schemas.openxmlformats.org/spreadsheetml/2006/main" count="150" uniqueCount="72">
  <si>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</si>
  <si>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</si>
  <si>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</si>
  <si>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</si>
  <si>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</si>
  <si>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</si>
  <si>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</si>
  <si>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</si>
  <si>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</si>
  <si>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</si>
  <si>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</si>
  <si>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</si>
  <si>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</si>
  <si>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</si>
  <si>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</si>
  <si>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</si>
  <si>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</si>
  <si>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</si>
  <si>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</si>
  <si>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29.02.2024</t>
  </si>
  <si>
    <t>02/026019/23/2401/01</t>
  </si>
  <si>
    <t>13.02.2024</t>
  </si>
  <si>
    <t>Eurocontrol</t>
  </si>
  <si>
    <t>eur</t>
  </si>
  <si>
    <t>Activitate curenta</t>
  </si>
  <si>
    <t>Servicii aeroportuare ian 2024</t>
  </si>
  <si>
    <t>28.02.24</t>
  </si>
  <si>
    <t>04.03.24</t>
  </si>
  <si>
    <t>07.03.24</t>
  </si>
  <si>
    <t>01.03.2024</t>
  </si>
  <si>
    <t>24.02.2024</t>
  </si>
  <si>
    <t>C Solution</t>
  </si>
  <si>
    <t>Lei</t>
  </si>
  <si>
    <t>Servicii informatice pt efectuarea tranzactiilor e-commerce prin sistemul PlatiOnline 18-24.02.2024</t>
  </si>
  <si>
    <t>01.03.24</t>
  </si>
  <si>
    <t>19.02.2024</t>
  </si>
  <si>
    <t>07.02.2024</t>
  </si>
  <si>
    <t>CN Aeroporturi Bucuresti</t>
  </si>
  <si>
    <t xml:space="preserve">Inspectie de siguranta pentru autovehicule </t>
  </si>
  <si>
    <t>19.02.24</t>
  </si>
  <si>
    <t>20.02.24</t>
  </si>
  <si>
    <t>16.02.2024</t>
  </si>
  <si>
    <t>08.02.2024</t>
  </si>
  <si>
    <t xml:space="preserve"> Acordare drept de acces si stationare feb 2024</t>
  </si>
  <si>
    <t>09.02.2024</t>
  </si>
  <si>
    <t>05.02.2024</t>
  </si>
  <si>
    <t>Dream Web Development</t>
  </si>
  <si>
    <t>Servicii mentenanta web 01.01.2023-01.02.2024</t>
  </si>
  <si>
    <t>12.02.24</t>
  </si>
  <si>
    <t>16.02.24</t>
  </si>
  <si>
    <t>Dumitrescu Iulian PFA</t>
  </si>
  <si>
    <t>Servicii operare si intretinere a sistemului AFIS UNIFIS 3000 februarie 2024</t>
  </si>
  <si>
    <t>29.02.24</t>
  </si>
  <si>
    <t>06.02.2024</t>
  </si>
  <si>
    <t xml:space="preserve">Vico Service RX </t>
  </si>
  <si>
    <t>Servicii de intretinere si reparatii - interventii la sistemul de imprimare modular ianuarie 2024</t>
  </si>
  <si>
    <t>08.02.24</t>
  </si>
  <si>
    <t>12.02.2024</t>
  </si>
  <si>
    <t>Vireo</t>
  </si>
  <si>
    <t>Servicii actuariale pentru evaluare provizion la pensionare</t>
  </si>
  <si>
    <t>27.02.2024</t>
  </si>
  <si>
    <t>Weco TMC</t>
  </si>
  <si>
    <t>cval bilete de avion</t>
  </si>
  <si>
    <t>05.03.2024</t>
  </si>
  <si>
    <t>03.03.2024</t>
  </si>
  <si>
    <t>ASIROM</t>
  </si>
  <si>
    <t>polita de asigurare</t>
  </si>
  <si>
    <t>05.03.24</t>
  </si>
  <si>
    <t>06.03.24</t>
  </si>
  <si>
    <t>07.03.2024</t>
  </si>
  <si>
    <t>11.01.2024</t>
  </si>
  <si>
    <t xml:space="preserve">Quartz Asig Broker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</si>
</sst>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A903-6083-447A-926C-DFBBA57A15B0}">
  <dimension ref="A1:AC23"/>
  <sheetViews>
    <sheetView tabSelected="1" workbookViewId="0">
      <selection activeCell="A23" sqref="A23:R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23" t="s">
        <v>2</v>
      </c>
      <c r="B6" s="23" t="s">
        <v>3</v>
      </c>
      <c r="C6" s="23"/>
      <c r="D6" s="23" t="s">
        <v>4</v>
      </c>
      <c r="E6" s="23"/>
      <c r="F6" s="23"/>
      <c r="G6" s="23"/>
      <c r="H6" s="23" t="s">
        <v>5</v>
      </c>
      <c r="I6" s="23" t="s">
        <v>6</v>
      </c>
      <c r="J6" s="23" t="s">
        <v>7</v>
      </c>
      <c r="K6" s="23" t="s">
        <v>8</v>
      </c>
      <c r="L6" s="23" t="s">
        <v>9</v>
      </c>
      <c r="M6" s="23" t="s">
        <v>10</v>
      </c>
      <c r="N6" s="23" t="s">
        <v>11</v>
      </c>
      <c r="O6" s="24" t="s">
        <v>12</v>
      </c>
      <c r="P6" s="23" t="s">
        <v>13</v>
      </c>
      <c r="Q6" s="23"/>
      <c r="R6" s="23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23"/>
      <c r="B7" s="23" t="s">
        <v>15</v>
      </c>
      <c r="C7" s="23" t="s">
        <v>16</v>
      </c>
      <c r="D7" s="23" t="s">
        <v>15</v>
      </c>
      <c r="E7" s="23" t="s">
        <v>16</v>
      </c>
      <c r="F7" s="23" t="s">
        <v>17</v>
      </c>
      <c r="G7" s="24" t="s">
        <v>18</v>
      </c>
      <c r="H7" s="23"/>
      <c r="I7" s="23"/>
      <c r="J7" s="23"/>
      <c r="K7" s="23"/>
      <c r="L7" s="23"/>
      <c r="M7" s="23"/>
      <c r="N7" s="23"/>
      <c r="O7" s="24"/>
      <c r="P7" s="23" t="s">
        <v>15</v>
      </c>
      <c r="Q7" s="23" t="s">
        <v>16</v>
      </c>
      <c r="R7" s="23"/>
      <c r="S7" s="4"/>
    </row>
    <row r="8" spans="1:29" s="2" customFormat="1" ht="45.75" customHeight="1" x14ac:dyDescent="0.2">
      <c r="A8" s="23"/>
      <c r="B8" s="23"/>
      <c r="C8" s="23"/>
      <c r="D8" s="23"/>
      <c r="E8" s="23"/>
      <c r="F8" s="23"/>
      <c r="G8" s="24"/>
      <c r="H8" s="23"/>
      <c r="I8" s="23"/>
      <c r="J8" s="23"/>
      <c r="K8" s="23"/>
      <c r="L8" s="23"/>
      <c r="M8" s="23"/>
      <c r="N8" s="23"/>
      <c r="O8" s="24"/>
      <c r="P8" s="23"/>
      <c r="Q8" s="23"/>
      <c r="R8" s="23"/>
      <c r="S8" s="4"/>
    </row>
    <row r="9" spans="1:29" s="2" customFormat="1" ht="23.25" customHeight="1" x14ac:dyDescent="0.2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ht="25.5" x14ac:dyDescent="0.2">
      <c r="A10" s="8">
        <v>1</v>
      </c>
      <c r="B10" s="10">
        <v>504</v>
      </c>
      <c r="C10" s="11" t="s">
        <v>19</v>
      </c>
      <c r="D10" s="12" t="s">
        <v>20</v>
      </c>
      <c r="E10" s="11" t="s">
        <v>21</v>
      </c>
      <c r="F10" s="13" t="s">
        <v>22</v>
      </c>
      <c r="G10" s="14">
        <v>76.540000000000006</v>
      </c>
      <c r="H10" s="15" t="s">
        <v>23</v>
      </c>
      <c r="I10" s="15" t="s">
        <v>24</v>
      </c>
      <c r="J10" s="13" t="s">
        <v>25</v>
      </c>
      <c r="K10" s="16" t="s">
        <v>26</v>
      </c>
      <c r="L10" s="17">
        <v>0</v>
      </c>
      <c r="M10" s="17">
        <v>631</v>
      </c>
      <c r="N10" s="16" t="s">
        <v>27</v>
      </c>
      <c r="O10" s="18">
        <f t="shared" ref="O10:O23" si="0">G10</f>
        <v>76.540000000000006</v>
      </c>
      <c r="P10" s="19">
        <v>31</v>
      </c>
      <c r="Q10" s="10" t="s">
        <v>28</v>
      </c>
      <c r="R10" s="20">
        <v>0</v>
      </c>
      <c r="S10" s="4"/>
    </row>
    <row r="11" spans="1:29" s="2" customFormat="1" ht="38.25" x14ac:dyDescent="0.2">
      <c r="A11" s="8">
        <v>2</v>
      </c>
      <c r="B11" s="10">
        <v>510</v>
      </c>
      <c r="C11" s="11" t="s">
        <v>29</v>
      </c>
      <c r="D11" s="12">
        <v>126751</v>
      </c>
      <c r="E11" s="11" t="s">
        <v>30</v>
      </c>
      <c r="F11" s="13" t="s">
        <v>31</v>
      </c>
      <c r="G11" s="14">
        <v>2068.0700000000002</v>
      </c>
      <c r="H11" s="15" t="s">
        <v>32</v>
      </c>
      <c r="I11" s="15" t="s">
        <v>24</v>
      </c>
      <c r="J11" s="21" t="s">
        <v>33</v>
      </c>
      <c r="K11" s="16" t="s">
        <v>34</v>
      </c>
      <c r="L11" s="17">
        <v>0</v>
      </c>
      <c r="M11" s="17">
        <v>659</v>
      </c>
      <c r="N11" s="16" t="s">
        <v>27</v>
      </c>
      <c r="O11" s="18">
        <f t="shared" si="0"/>
        <v>2068.0700000000002</v>
      </c>
      <c r="P11" s="19">
        <v>292</v>
      </c>
      <c r="Q11" s="10" t="s">
        <v>28</v>
      </c>
      <c r="R11" s="20">
        <v>0</v>
      </c>
      <c r="S11" s="4"/>
    </row>
    <row r="12" spans="1:29" s="2" customFormat="1" ht="25.5" x14ac:dyDescent="0.2">
      <c r="A12" s="8">
        <v>3</v>
      </c>
      <c r="B12" s="10">
        <v>351</v>
      </c>
      <c r="C12" s="11" t="s">
        <v>35</v>
      </c>
      <c r="D12" s="12">
        <v>106</v>
      </c>
      <c r="E12" s="11" t="s">
        <v>36</v>
      </c>
      <c r="F12" s="13" t="s">
        <v>37</v>
      </c>
      <c r="G12" s="14">
        <f>236.86</f>
        <v>236.86</v>
      </c>
      <c r="H12" s="15" t="s">
        <v>32</v>
      </c>
      <c r="I12" s="15" t="s">
        <v>24</v>
      </c>
      <c r="J12" s="21" t="s">
        <v>38</v>
      </c>
      <c r="K12" s="16" t="s">
        <v>39</v>
      </c>
      <c r="L12" s="17">
        <v>0</v>
      </c>
      <c r="M12" s="17">
        <v>486</v>
      </c>
      <c r="N12" s="16" t="s">
        <v>40</v>
      </c>
      <c r="O12" s="18">
        <f t="shared" si="0"/>
        <v>236.86</v>
      </c>
      <c r="P12" s="19">
        <v>293</v>
      </c>
      <c r="Q12" s="10" t="s">
        <v>28</v>
      </c>
      <c r="R12" s="20">
        <v>0</v>
      </c>
      <c r="S12" s="4"/>
    </row>
    <row r="13" spans="1:29" s="2" customFormat="1" ht="25.5" x14ac:dyDescent="0.2">
      <c r="A13" s="8"/>
      <c r="B13" s="10">
        <v>343</v>
      </c>
      <c r="C13" s="11" t="s">
        <v>41</v>
      </c>
      <c r="D13" s="12">
        <v>119</v>
      </c>
      <c r="E13" s="11" t="s">
        <v>42</v>
      </c>
      <c r="F13" s="13" t="s">
        <v>37</v>
      </c>
      <c r="G13" s="14">
        <v>5330.26</v>
      </c>
      <c r="H13" s="15" t="s">
        <v>32</v>
      </c>
      <c r="I13" s="15" t="s">
        <v>24</v>
      </c>
      <c r="J13" s="21" t="s">
        <v>43</v>
      </c>
      <c r="K13" s="16" t="s">
        <v>39</v>
      </c>
      <c r="L13" s="17">
        <v>0</v>
      </c>
      <c r="M13" s="17">
        <v>493</v>
      </c>
      <c r="N13" s="16" t="s">
        <v>40</v>
      </c>
      <c r="O13" s="18">
        <f t="shared" si="0"/>
        <v>5330.26</v>
      </c>
      <c r="P13" s="19">
        <v>293</v>
      </c>
      <c r="Q13" s="10" t="s">
        <v>28</v>
      </c>
      <c r="R13" s="20">
        <v>0</v>
      </c>
      <c r="S13" s="4"/>
    </row>
    <row r="14" spans="1:29" s="2" customFormat="1" ht="24" x14ac:dyDescent="0.2">
      <c r="A14" s="8">
        <v>4</v>
      </c>
      <c r="B14" s="10">
        <v>279</v>
      </c>
      <c r="C14" s="11" t="s">
        <v>44</v>
      </c>
      <c r="D14" s="12">
        <v>220</v>
      </c>
      <c r="E14" s="11" t="s">
        <v>45</v>
      </c>
      <c r="F14" s="13" t="s">
        <v>46</v>
      </c>
      <c r="G14" s="14">
        <v>3570</v>
      </c>
      <c r="H14" s="15" t="s">
        <v>32</v>
      </c>
      <c r="I14" s="15" t="s">
        <v>24</v>
      </c>
      <c r="J14" s="13" t="s">
        <v>47</v>
      </c>
      <c r="K14" s="16" t="s">
        <v>48</v>
      </c>
      <c r="L14" s="17">
        <v>0</v>
      </c>
      <c r="M14" s="17">
        <v>461</v>
      </c>
      <c r="N14" s="16" t="s">
        <v>49</v>
      </c>
      <c r="O14" s="18">
        <f t="shared" si="0"/>
        <v>3570</v>
      </c>
      <c r="P14" s="19">
        <v>295</v>
      </c>
      <c r="Q14" s="10" t="s">
        <v>28</v>
      </c>
      <c r="R14" s="20">
        <v>0</v>
      </c>
      <c r="S14" s="4"/>
    </row>
    <row r="15" spans="1:29" s="2" customFormat="1" ht="36" x14ac:dyDescent="0.2">
      <c r="A15" s="8">
        <v>5</v>
      </c>
      <c r="B15" s="10">
        <v>502</v>
      </c>
      <c r="C15" s="11" t="s">
        <v>19</v>
      </c>
      <c r="D15" s="12">
        <v>29</v>
      </c>
      <c r="E15" s="11" t="s">
        <v>19</v>
      </c>
      <c r="F15" s="13" t="s">
        <v>50</v>
      </c>
      <c r="G15" s="14">
        <v>18850</v>
      </c>
      <c r="H15" s="15" t="s">
        <v>32</v>
      </c>
      <c r="I15" s="15" t="s">
        <v>24</v>
      </c>
      <c r="J15" s="13" t="s">
        <v>51</v>
      </c>
      <c r="K15" s="16" t="s">
        <v>52</v>
      </c>
      <c r="L15" s="17">
        <v>0</v>
      </c>
      <c r="M15" s="17">
        <v>632</v>
      </c>
      <c r="N15" s="16" t="s">
        <v>27</v>
      </c>
      <c r="O15" s="18">
        <f t="shared" si="0"/>
        <v>18850</v>
      </c>
      <c r="P15" s="19">
        <v>295</v>
      </c>
      <c r="Q15" s="10" t="s">
        <v>28</v>
      </c>
      <c r="R15" s="20">
        <v>0</v>
      </c>
      <c r="S15" s="4"/>
    </row>
    <row r="16" spans="1:29" s="2" customFormat="1" ht="38.25" x14ac:dyDescent="0.2">
      <c r="A16" s="8">
        <v>6</v>
      </c>
      <c r="B16" s="10">
        <v>218</v>
      </c>
      <c r="C16" s="11" t="s">
        <v>36</v>
      </c>
      <c r="D16" s="12">
        <v>34</v>
      </c>
      <c r="E16" s="11" t="s">
        <v>53</v>
      </c>
      <c r="F16" s="13" t="s">
        <v>54</v>
      </c>
      <c r="G16" s="14">
        <v>515.27</v>
      </c>
      <c r="H16" s="15" t="s">
        <v>32</v>
      </c>
      <c r="I16" s="15" t="s">
        <v>24</v>
      </c>
      <c r="J16" s="21" t="s">
        <v>55</v>
      </c>
      <c r="K16" s="16" t="s">
        <v>56</v>
      </c>
      <c r="L16" s="17">
        <v>0</v>
      </c>
      <c r="M16" s="17">
        <v>460</v>
      </c>
      <c r="N16" s="16" t="s">
        <v>49</v>
      </c>
      <c r="O16" s="18">
        <f t="shared" si="0"/>
        <v>515.27</v>
      </c>
      <c r="P16" s="19">
        <v>296</v>
      </c>
      <c r="Q16" s="10" t="s">
        <v>28</v>
      </c>
      <c r="R16" s="20">
        <v>0</v>
      </c>
      <c r="S16" s="4"/>
    </row>
    <row r="17" spans="1:19" s="2" customFormat="1" ht="25.5" x14ac:dyDescent="0.2">
      <c r="A17" s="8">
        <v>7</v>
      </c>
      <c r="B17" s="10">
        <v>282</v>
      </c>
      <c r="C17" s="11" t="s">
        <v>57</v>
      </c>
      <c r="D17" s="12">
        <v>3258295</v>
      </c>
      <c r="E17" s="11" t="s">
        <v>44</v>
      </c>
      <c r="F17" s="13" t="s">
        <v>58</v>
      </c>
      <c r="G17" s="22">
        <v>6545</v>
      </c>
      <c r="H17" s="15" t="s">
        <v>32</v>
      </c>
      <c r="I17" s="15" t="s">
        <v>24</v>
      </c>
      <c r="J17" s="21" t="s">
        <v>59</v>
      </c>
      <c r="K17" s="16" t="s">
        <v>48</v>
      </c>
      <c r="L17" s="17">
        <v>0</v>
      </c>
      <c r="M17" s="17">
        <v>485</v>
      </c>
      <c r="N17" s="16" t="s">
        <v>40</v>
      </c>
      <c r="O17" s="18">
        <f t="shared" si="0"/>
        <v>6545</v>
      </c>
      <c r="P17" s="19">
        <v>297</v>
      </c>
      <c r="Q17" s="10" t="s">
        <v>28</v>
      </c>
      <c r="R17" s="20">
        <v>0</v>
      </c>
      <c r="S17" s="4"/>
    </row>
    <row r="18" spans="1:19" s="2" customFormat="1" x14ac:dyDescent="0.2">
      <c r="A18" s="8">
        <v>8</v>
      </c>
      <c r="B18" s="10">
        <v>480</v>
      </c>
      <c r="C18" s="11" t="s">
        <v>60</v>
      </c>
      <c r="D18" s="12">
        <v>143278</v>
      </c>
      <c r="E18" s="11" t="s">
        <v>30</v>
      </c>
      <c r="F18" s="13" t="s">
        <v>61</v>
      </c>
      <c r="G18" s="22">
        <v>2641.74</v>
      </c>
      <c r="H18" s="15" t="s">
        <v>32</v>
      </c>
      <c r="I18" s="15" t="s">
        <v>24</v>
      </c>
      <c r="J18" s="21" t="s">
        <v>62</v>
      </c>
      <c r="K18" s="16" t="s">
        <v>26</v>
      </c>
      <c r="L18" s="17">
        <v>0</v>
      </c>
      <c r="M18" s="17">
        <v>654</v>
      </c>
      <c r="N18" s="16" t="s">
        <v>27</v>
      </c>
      <c r="O18" s="18">
        <f t="shared" si="0"/>
        <v>2641.74</v>
      </c>
      <c r="P18" s="19">
        <v>291</v>
      </c>
      <c r="Q18" s="10" t="s">
        <v>28</v>
      </c>
      <c r="R18" s="20">
        <v>0</v>
      </c>
      <c r="S18" s="4"/>
    </row>
    <row r="19" spans="1:19" s="2" customFormat="1" x14ac:dyDescent="0.2">
      <c r="A19" s="8">
        <v>9</v>
      </c>
      <c r="B19" s="10">
        <v>482</v>
      </c>
      <c r="C19" s="11" t="s">
        <v>60</v>
      </c>
      <c r="D19" s="12">
        <v>143280</v>
      </c>
      <c r="E19" s="11" t="s">
        <v>30</v>
      </c>
      <c r="F19" s="13" t="s">
        <v>61</v>
      </c>
      <c r="G19" s="22">
        <v>1697.92</v>
      </c>
      <c r="H19" s="15" t="s">
        <v>32</v>
      </c>
      <c r="I19" s="15" t="s">
        <v>24</v>
      </c>
      <c r="J19" s="21" t="s">
        <v>62</v>
      </c>
      <c r="K19" s="16" t="s">
        <v>26</v>
      </c>
      <c r="L19" s="17">
        <v>0</v>
      </c>
      <c r="M19" s="17">
        <v>635</v>
      </c>
      <c r="N19" s="16" t="s">
        <v>27</v>
      </c>
      <c r="O19" s="18">
        <f t="shared" si="0"/>
        <v>1697.92</v>
      </c>
      <c r="P19" s="19">
        <v>291</v>
      </c>
      <c r="Q19" s="10" t="s">
        <v>28</v>
      </c>
      <c r="R19" s="20">
        <v>0</v>
      </c>
      <c r="S19" s="4"/>
    </row>
    <row r="20" spans="1:19" s="2" customFormat="1" x14ac:dyDescent="0.2">
      <c r="A20" s="8">
        <v>10</v>
      </c>
      <c r="B20" s="10">
        <v>484</v>
      </c>
      <c r="C20" s="11" t="s">
        <v>60</v>
      </c>
      <c r="D20" s="12">
        <v>143282</v>
      </c>
      <c r="E20" s="11" t="s">
        <v>30</v>
      </c>
      <c r="F20" s="13" t="s">
        <v>61</v>
      </c>
      <c r="G20" s="22">
        <v>1595.1</v>
      </c>
      <c r="H20" s="15" t="s">
        <v>32</v>
      </c>
      <c r="I20" s="15" t="s">
        <v>24</v>
      </c>
      <c r="J20" s="21" t="s">
        <v>62</v>
      </c>
      <c r="K20" s="16" t="s">
        <v>26</v>
      </c>
      <c r="L20" s="17">
        <v>0</v>
      </c>
      <c r="M20" s="17">
        <v>638</v>
      </c>
      <c r="N20" s="16" t="s">
        <v>27</v>
      </c>
      <c r="O20" s="18">
        <f t="shared" si="0"/>
        <v>1595.1</v>
      </c>
      <c r="P20" s="19">
        <v>291</v>
      </c>
      <c r="Q20" s="10" t="s">
        <v>28</v>
      </c>
      <c r="R20" s="20">
        <v>0</v>
      </c>
      <c r="S20" s="4"/>
    </row>
    <row r="21" spans="1:19" x14ac:dyDescent="0.2">
      <c r="A21" s="8">
        <v>11</v>
      </c>
      <c r="B21" s="10">
        <v>548</v>
      </c>
      <c r="C21" s="11" t="s">
        <v>63</v>
      </c>
      <c r="D21" s="12">
        <v>226</v>
      </c>
      <c r="E21" s="11" t="s">
        <v>64</v>
      </c>
      <c r="F21" s="13" t="s">
        <v>65</v>
      </c>
      <c r="G21" s="22">
        <v>19650.5</v>
      </c>
      <c r="H21" s="15" t="s">
        <v>32</v>
      </c>
      <c r="I21" s="15" t="s">
        <v>24</v>
      </c>
      <c r="J21" s="21" t="s">
        <v>66</v>
      </c>
      <c r="K21" s="16" t="s">
        <v>67</v>
      </c>
      <c r="L21" s="17">
        <v>0</v>
      </c>
      <c r="M21" s="17">
        <v>670</v>
      </c>
      <c r="N21" s="16" t="s">
        <v>68</v>
      </c>
      <c r="O21" s="18">
        <f t="shared" si="0"/>
        <v>19650.5</v>
      </c>
      <c r="P21" s="19">
        <v>300</v>
      </c>
      <c r="Q21" s="10" t="s">
        <v>28</v>
      </c>
      <c r="R21" s="20">
        <v>0</v>
      </c>
    </row>
    <row r="22" spans="1:19" x14ac:dyDescent="0.2">
      <c r="A22" s="8">
        <v>12</v>
      </c>
      <c r="B22" s="10">
        <v>547</v>
      </c>
      <c r="C22" s="11" t="s">
        <v>63</v>
      </c>
      <c r="D22" s="12">
        <v>225</v>
      </c>
      <c r="E22" s="11" t="s">
        <v>64</v>
      </c>
      <c r="F22" s="13" t="s">
        <v>65</v>
      </c>
      <c r="G22" s="22">
        <v>118233.39</v>
      </c>
      <c r="H22" s="15" t="s">
        <v>32</v>
      </c>
      <c r="I22" s="15" t="s">
        <v>24</v>
      </c>
      <c r="J22" s="21" t="s">
        <v>66</v>
      </c>
      <c r="K22" s="16" t="s">
        <v>67</v>
      </c>
      <c r="L22" s="17">
        <v>0</v>
      </c>
      <c r="M22" s="17">
        <v>669</v>
      </c>
      <c r="N22" s="16" t="s">
        <v>68</v>
      </c>
      <c r="O22" s="18">
        <f t="shared" si="0"/>
        <v>118233.39</v>
      </c>
      <c r="P22" s="19">
        <v>299</v>
      </c>
      <c r="Q22" s="10" t="s">
        <v>28</v>
      </c>
      <c r="R22" s="20">
        <v>0</v>
      </c>
    </row>
    <row r="23" spans="1:19" x14ac:dyDescent="0.2">
      <c r="A23" s="8">
        <v>13</v>
      </c>
      <c r="B23" s="10">
        <v>558</v>
      </c>
      <c r="C23" s="11" t="s">
        <v>69</v>
      </c>
      <c r="D23" s="12">
        <v>10873</v>
      </c>
      <c r="E23" s="11" t="s">
        <v>70</v>
      </c>
      <c r="F23" s="13" t="s">
        <v>71</v>
      </c>
      <c r="G23" s="22">
        <v>843</v>
      </c>
      <c r="H23" s="15" t="s">
        <v>32</v>
      </c>
      <c r="I23" s="15" t="s">
        <v>24</v>
      </c>
      <c r="J23" s="21" t="s">
        <v>66</v>
      </c>
      <c r="K23" s="16" t="s">
        <v>28</v>
      </c>
      <c r="L23" s="17">
        <v>0</v>
      </c>
      <c r="M23" s="17">
        <v>676</v>
      </c>
      <c r="N23" s="16" t="s">
        <v>28</v>
      </c>
      <c r="O23" s="18">
        <f t="shared" si="0"/>
        <v>843</v>
      </c>
      <c r="P23" s="19">
        <v>301</v>
      </c>
      <c r="Q23" s="25" t="s">
        <v>28</v>
      </c>
      <c r="R23" s="20">
        <v>0</v>
      </c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2024-03-07T07:38:25Z</dcterms:created>
  <dcterms:modified xsi:type="dcterms:W3CDTF">2024-03-07T14:00:57Z</dcterms:modified>
</cp:coreProperties>
</file>